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970" tabRatio="585" activeTab="0"/>
  </bookViews>
  <sheets>
    <sheet name="PUNTEGGIO" sheetId="1" r:id="rId1"/>
    <sheet name="CLASSIFICA" sheetId="2" r:id="rId2"/>
    <sheet name="class.e gare" sheetId="3" r:id="rId3"/>
    <sheet name="N° gare" sheetId="4" r:id="rId4"/>
    <sheet name="N° GF" sheetId="5" r:id="rId5"/>
    <sheet name="regionali" sheetId="6" r:id="rId6"/>
    <sheet name="riep gare" sheetId="7" r:id="rId7"/>
    <sheet name="class.Km.TOT" sheetId="8" r:id="rId8"/>
    <sheet name="Km GF" sheetId="9" r:id="rId9"/>
    <sheet name="Km reg." sheetId="10" r:id="rId10"/>
    <sheet name="Tot." sheetId="11" r:id="rId11"/>
    <sheet name="GF" sheetId="12" r:id="rId12"/>
    <sheet name="Reg." sheetId="13" r:id="rId13"/>
    <sheet name="Ciclot." sheetId="14" r:id="rId14"/>
  </sheets>
  <definedNames/>
  <calcPr fullCalcOnLoad="1"/>
</workbook>
</file>

<file path=xl/sharedStrings.xml><?xml version="1.0" encoding="utf-8"?>
<sst xmlns="http://schemas.openxmlformats.org/spreadsheetml/2006/main" count="1747" uniqueCount="152">
  <si>
    <t>COGNOME</t>
  </si>
  <si>
    <t>NOME</t>
  </si>
  <si>
    <t>FRANCO</t>
  </si>
  <si>
    <t>BELTRAME</t>
  </si>
  <si>
    <t>ANDREA</t>
  </si>
  <si>
    <t>BERTOZZI</t>
  </si>
  <si>
    <t>ANTONIO</t>
  </si>
  <si>
    <t>BONGHI</t>
  </si>
  <si>
    <t>ANTONELLA</t>
  </si>
  <si>
    <t>ALESSANDRO</t>
  </si>
  <si>
    <t>BORSOTTI</t>
  </si>
  <si>
    <t>BOVO</t>
  </si>
  <si>
    <t>GIULIANO</t>
  </si>
  <si>
    <t>BRACALONI</t>
  </si>
  <si>
    <t>GUIDO</t>
  </si>
  <si>
    <t>BUZZONI</t>
  </si>
  <si>
    <t>NORBERTO</t>
  </si>
  <si>
    <t>CAMERONI</t>
  </si>
  <si>
    <t>SILVANO</t>
  </si>
  <si>
    <t>COLTELLA</t>
  </si>
  <si>
    <t>LUIGINO</t>
  </si>
  <si>
    <t>CRIVELLI</t>
  </si>
  <si>
    <t>SANDRO</t>
  </si>
  <si>
    <t xml:space="preserve">DE GRANDIS </t>
  </si>
  <si>
    <t>GIORGIO</t>
  </si>
  <si>
    <t>DI MARZO</t>
  </si>
  <si>
    <t>MATTEO</t>
  </si>
  <si>
    <t>FERRI</t>
  </si>
  <si>
    <t>ALBERTO</t>
  </si>
  <si>
    <t>FORNASARI</t>
  </si>
  <si>
    <t>GIANPIERO</t>
  </si>
  <si>
    <t>GAIA</t>
  </si>
  <si>
    <t>ROBERTO</t>
  </si>
  <si>
    <t>GUARDIANO</t>
  </si>
  <si>
    <t>LENZI</t>
  </si>
  <si>
    <t>MARIO</t>
  </si>
  <si>
    <t>MANCIN</t>
  </si>
  <si>
    <t>NARCISO</t>
  </si>
  <si>
    <t xml:space="preserve">MICALI </t>
  </si>
  <si>
    <t>BRUNO</t>
  </si>
  <si>
    <t>MIGLIO</t>
  </si>
  <si>
    <t>NICOLETTA</t>
  </si>
  <si>
    <t>MORI</t>
  </si>
  <si>
    <t>FABRIZIO</t>
  </si>
  <si>
    <t xml:space="preserve">MOSCHINI </t>
  </si>
  <si>
    <t>GRAZIANO</t>
  </si>
  <si>
    <t>OSELLA</t>
  </si>
  <si>
    <t>GIOVANNI</t>
  </si>
  <si>
    <t>DARIO</t>
  </si>
  <si>
    <t xml:space="preserve">PANSINI </t>
  </si>
  <si>
    <t>FRANCESCO</t>
  </si>
  <si>
    <t>PELLO'</t>
  </si>
  <si>
    <t>PELONERO</t>
  </si>
  <si>
    <t>LUCA</t>
  </si>
  <si>
    <t>POLLAROLO</t>
  </si>
  <si>
    <t>POLLETTA</t>
  </si>
  <si>
    <t>AMBROGIO</t>
  </si>
  <si>
    <t>PAOLO</t>
  </si>
  <si>
    <t>SGUAZZINI</t>
  </si>
  <si>
    <t>CARLO</t>
  </si>
  <si>
    <t>SPINELLI</t>
  </si>
  <si>
    <t>STOPPA</t>
  </si>
  <si>
    <t>TIRELLI</t>
  </si>
  <si>
    <t>LUIGI</t>
  </si>
  <si>
    <t xml:space="preserve">VERROCCHIA </t>
  </si>
  <si>
    <t>TABARRONI</t>
  </si>
  <si>
    <t>PIERANGELO</t>
  </si>
  <si>
    <t xml:space="preserve">CALZONE </t>
  </si>
  <si>
    <t>PAOLA</t>
  </si>
  <si>
    <t>GIANNINI</t>
  </si>
  <si>
    <t>EUGENIO</t>
  </si>
  <si>
    <t>CUTTURINI</t>
  </si>
  <si>
    <t>MARCO</t>
  </si>
  <si>
    <t>BORRINI</t>
  </si>
  <si>
    <t>SILVIA</t>
  </si>
  <si>
    <t xml:space="preserve">CAMPAGNOLO </t>
  </si>
  <si>
    <t>VERROCCHIA</t>
  </si>
  <si>
    <t>BERTOLA</t>
  </si>
  <si>
    <t>UMBERTO</t>
  </si>
  <si>
    <t>CUREGGIO</t>
  </si>
  <si>
    <t>Totale</t>
  </si>
  <si>
    <t>Cicloturistiche</t>
  </si>
  <si>
    <t>GF</t>
  </si>
  <si>
    <t>Regionali</t>
  </si>
  <si>
    <t>CERINI</t>
  </si>
  <si>
    <t>DOMENICO</t>
  </si>
  <si>
    <t>PUNTI</t>
  </si>
  <si>
    <t>GF LAIGUEGLIA</t>
  </si>
  <si>
    <t>GF CECINA</t>
  </si>
  <si>
    <t>NOVARA - FAVERGIOTTI</t>
  </si>
  <si>
    <t>CURTI</t>
  </si>
  <si>
    <t>ROSSI</t>
  </si>
  <si>
    <t>BOTTI</t>
  </si>
  <si>
    <t>BENITO</t>
  </si>
  <si>
    <t>GF NOVI LIGURE</t>
  </si>
  <si>
    <t>CREVOLADOSSOLA</t>
  </si>
  <si>
    <t>VERCELLI</t>
  </si>
  <si>
    <t>TORNACO</t>
  </si>
  <si>
    <t>GF LIOTTO - Valdagno</t>
  </si>
  <si>
    <t>CHIARA</t>
  </si>
  <si>
    <t>ARONA</t>
  </si>
  <si>
    <t>GF MATILDICA - Reggio Emilia</t>
  </si>
  <si>
    <t>GATTINARA</t>
  </si>
  <si>
    <t>GF  SAINT-VINCENT</t>
  </si>
  <si>
    <t>CASALINO</t>
  </si>
  <si>
    <t>GF delle DOLOMITI</t>
  </si>
  <si>
    <t>PUNTEGGIO</t>
  </si>
  <si>
    <t>N°  GARE</t>
  </si>
  <si>
    <t>CLASSIFICA  TEST   Km.</t>
  </si>
  <si>
    <t>MAPEI DAY - Bormio</t>
  </si>
  <si>
    <t>GF CASARTELLI</t>
  </si>
  <si>
    <t>Saint-Vincent / Col di Joux</t>
  </si>
  <si>
    <t>Biella - Bielmonte - Biella</t>
  </si>
  <si>
    <t>AOSTA - Gran San BERNARDO</t>
  </si>
  <si>
    <t>NOVARA - MERA</t>
  </si>
  <si>
    <t>GRAVA - Alessandria</t>
  </si>
  <si>
    <t>ASTILANGA - Asti</t>
  </si>
  <si>
    <t>GF CITTA' della SPEZIA</t>
  </si>
  <si>
    <t>VARALLO POMBIA</t>
  </si>
  <si>
    <t>FASOLA</t>
  </si>
  <si>
    <t>EGIDIO</t>
  </si>
  <si>
    <t>---</t>
  </si>
  <si>
    <t>GF   LAIGUEGLIA</t>
  </si>
  <si>
    <t>GF   CECINA</t>
  </si>
  <si>
    <t>GF   CITTA' della SPEZIA</t>
  </si>
  <si>
    <t>GF  COPPA   PIACENTINA</t>
  </si>
  <si>
    <t>GF   GIANNI   BUGNO</t>
  </si>
  <si>
    <t>GF  FI'ZI :K  - SCHIO</t>
  </si>
  <si>
    <t>GF   BRA - BRA</t>
  </si>
  <si>
    <t>GIONZANA</t>
  </si>
  <si>
    <t>GF   NOVE  COLLI</t>
  </si>
  <si>
    <t>GF   STOCKALPER</t>
  </si>
  <si>
    <t>VILLASTELLONE  (TO)</t>
  </si>
  <si>
    <t>BORGOMANERO- Paniga</t>
  </si>
  <si>
    <t>BORGOMANERO- Vicario</t>
  </si>
  <si>
    <t>GF  Valli   MONREGALESI</t>
  </si>
  <si>
    <t>VOGOGNA - SEMPIONE</t>
  </si>
  <si>
    <t>GF  MARCO  PANTANI</t>
  </si>
  <si>
    <t>GF  FAUSTO  COPPI</t>
  </si>
  <si>
    <t>AVIS  GOZZANO</t>
  </si>
  <si>
    <t>AINA</t>
  </si>
  <si>
    <t>TERESIO</t>
  </si>
  <si>
    <t>MORETTI</t>
  </si>
  <si>
    <t>SANTINO</t>
  </si>
  <si>
    <t>SOCIO SOSTENITORE</t>
  </si>
  <si>
    <t>Sannazzaro de Burgundi (PV)</t>
  </si>
  <si>
    <t>Randonnèe - Somma Lomb.</t>
  </si>
  <si>
    <t>Randonnèe - Biella</t>
  </si>
  <si>
    <t>CLASSIFICA  PUNTI</t>
  </si>
  <si>
    <t>CLASSIFICA N° GARE DISPUTATE</t>
  </si>
  <si>
    <t>AGGIORNATO al 29.09.2010</t>
  </si>
  <si>
    <t>CLASSIFICA STILATA IN BASE AI PUNTI E AL N° DELLE GARE DISPUTATE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</si>
</sst>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h\.mm\.ss"/>
    <numFmt numFmtId="171" formatCode="[$-F400]h:mm:ss\ AM/PM"/>
    <numFmt numFmtId="172" formatCode="0.000"/>
    <numFmt numFmtId="173" formatCode="0.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1" fillId="0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textRotation="255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textRotation="45"/>
    </xf>
    <xf numFmtId="16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24" borderId="1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16" fontId="0" fillId="24" borderId="10" xfId="0" applyNumberFormat="1" applyFont="1" applyFill="1" applyBorder="1" applyAlignment="1">
      <alignment horizontal="center"/>
    </xf>
    <xf numFmtId="16" fontId="0" fillId="22" borderId="10" xfId="0" applyNumberFormat="1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4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 quotePrefix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0" xfId="0" applyFont="1" applyFill="1" applyBorder="1" applyAlignment="1">
      <alignment textRotation="45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16" fontId="0" fillId="0" borderId="10" xfId="0" applyNumberFormat="1" applyFont="1" applyFill="1" applyBorder="1" applyAlignment="1" quotePrefix="1">
      <alignment horizontal="center"/>
    </xf>
    <xf numFmtId="1" fontId="1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textRotation="42"/>
    </xf>
    <xf numFmtId="0" fontId="8" fillId="0" borderId="10" xfId="0" applyFont="1" applyFill="1" applyBorder="1" applyAlignment="1">
      <alignment textRotation="4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25" borderId="10" xfId="0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25" borderId="10" xfId="0" applyFont="1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25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7" borderId="11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180975</xdr:rowOff>
    </xdr:from>
    <xdr:to>
      <xdr:col>3</xdr:col>
      <xdr:colOff>381000</xdr:colOff>
      <xdr:row>0</xdr:row>
      <xdr:rowOff>1304925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809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66675</xdr:rowOff>
    </xdr:from>
    <xdr:to>
      <xdr:col>3</xdr:col>
      <xdr:colOff>581025</xdr:colOff>
      <xdr:row>0</xdr:row>
      <xdr:rowOff>1457325</xdr:rowOff>
    </xdr:to>
    <xdr:pic>
      <xdr:nvPicPr>
        <xdr:cNvPr id="2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6675"/>
          <a:ext cx="1514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180975</xdr:rowOff>
    </xdr:from>
    <xdr:to>
      <xdr:col>3</xdr:col>
      <xdr:colOff>381000</xdr:colOff>
      <xdr:row>0</xdr:row>
      <xdr:rowOff>1304925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809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66675</xdr:rowOff>
    </xdr:from>
    <xdr:to>
      <xdr:col>3</xdr:col>
      <xdr:colOff>581025</xdr:colOff>
      <xdr:row>0</xdr:row>
      <xdr:rowOff>1457325</xdr:rowOff>
    </xdr:to>
    <xdr:pic>
      <xdr:nvPicPr>
        <xdr:cNvPr id="4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6675"/>
          <a:ext cx="1514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8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28575</xdr:rowOff>
    </xdr:from>
    <xdr:to>
      <xdr:col>3</xdr:col>
      <xdr:colOff>447675</xdr:colOff>
      <xdr:row>0</xdr:row>
      <xdr:rowOff>1485900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0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28575</xdr:rowOff>
    </xdr:from>
    <xdr:to>
      <xdr:col>3</xdr:col>
      <xdr:colOff>752475</xdr:colOff>
      <xdr:row>0</xdr:row>
      <xdr:rowOff>1533525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1885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171450</xdr:colOff>
      <xdr:row>0</xdr:row>
      <xdr:rowOff>1228725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1</xdr:col>
      <xdr:colOff>171450</xdr:colOff>
      <xdr:row>0</xdr:row>
      <xdr:rowOff>1228725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19050</xdr:rowOff>
    </xdr:from>
    <xdr:to>
      <xdr:col>1</xdr:col>
      <xdr:colOff>190500</xdr:colOff>
      <xdr:row>0</xdr:row>
      <xdr:rowOff>1219200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9050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19050</xdr:rowOff>
    </xdr:from>
    <xdr:to>
      <xdr:col>1</xdr:col>
      <xdr:colOff>190500</xdr:colOff>
      <xdr:row>0</xdr:row>
      <xdr:rowOff>1219200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9050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19050</xdr:rowOff>
    </xdr:from>
    <xdr:to>
      <xdr:col>1</xdr:col>
      <xdr:colOff>152400</xdr:colOff>
      <xdr:row>0</xdr:row>
      <xdr:rowOff>1209675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9050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19050</xdr:rowOff>
    </xdr:from>
    <xdr:to>
      <xdr:col>1</xdr:col>
      <xdr:colOff>152400</xdr:colOff>
      <xdr:row>0</xdr:row>
      <xdr:rowOff>1209675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9050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1</xdr:col>
      <xdr:colOff>161925</xdr:colOff>
      <xdr:row>0</xdr:row>
      <xdr:rowOff>1228725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1</xdr:col>
      <xdr:colOff>161925</xdr:colOff>
      <xdr:row>0</xdr:row>
      <xdr:rowOff>1228725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"/>
          <a:ext cx="1304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28575</xdr:rowOff>
    </xdr:from>
    <xdr:to>
      <xdr:col>2</xdr:col>
      <xdr:colOff>409575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38100</xdr:rowOff>
    </xdr:from>
    <xdr:to>
      <xdr:col>2</xdr:col>
      <xdr:colOff>485775</xdr:colOff>
      <xdr:row>0</xdr:row>
      <xdr:rowOff>1209675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1276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28575</xdr:rowOff>
    </xdr:from>
    <xdr:to>
      <xdr:col>2</xdr:col>
      <xdr:colOff>409575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38100</xdr:rowOff>
    </xdr:from>
    <xdr:to>
      <xdr:col>2</xdr:col>
      <xdr:colOff>485775</xdr:colOff>
      <xdr:row>0</xdr:row>
      <xdr:rowOff>1209675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1276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38100</xdr:rowOff>
    </xdr:from>
    <xdr:to>
      <xdr:col>3</xdr:col>
      <xdr:colOff>352425</xdr:colOff>
      <xdr:row>0</xdr:row>
      <xdr:rowOff>1476375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100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38100</xdr:rowOff>
    </xdr:from>
    <xdr:to>
      <xdr:col>3</xdr:col>
      <xdr:colOff>352425</xdr:colOff>
      <xdr:row>0</xdr:row>
      <xdr:rowOff>1476375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8100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28575</xdr:rowOff>
    </xdr:from>
    <xdr:to>
      <xdr:col>3</xdr:col>
      <xdr:colOff>419100</xdr:colOff>
      <xdr:row>0</xdr:row>
      <xdr:rowOff>1524000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8575"/>
          <a:ext cx="16192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9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0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28575</xdr:rowOff>
    </xdr:from>
    <xdr:to>
      <xdr:col>3</xdr:col>
      <xdr:colOff>485775</xdr:colOff>
      <xdr:row>0</xdr:row>
      <xdr:rowOff>1524000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8575"/>
          <a:ext cx="16192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8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28575</xdr:rowOff>
    </xdr:from>
    <xdr:to>
      <xdr:col>3</xdr:col>
      <xdr:colOff>419100</xdr:colOff>
      <xdr:row>0</xdr:row>
      <xdr:rowOff>1485900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8575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0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28575</xdr:rowOff>
    </xdr:from>
    <xdr:to>
      <xdr:col>3</xdr:col>
      <xdr:colOff>466725</xdr:colOff>
      <xdr:row>0</xdr:row>
      <xdr:rowOff>1533525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8575"/>
          <a:ext cx="16287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1</xdr:col>
      <xdr:colOff>152400</xdr:colOff>
      <xdr:row>0</xdr:row>
      <xdr:rowOff>1219200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28575</xdr:rowOff>
    </xdr:from>
    <xdr:to>
      <xdr:col>1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1</xdr:col>
      <xdr:colOff>152400</xdr:colOff>
      <xdr:row>0</xdr:row>
      <xdr:rowOff>1219200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8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371475</xdr:colOff>
      <xdr:row>0</xdr:row>
      <xdr:rowOff>1447800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"/>
          <a:ext cx="15430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0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28575</xdr:rowOff>
    </xdr:from>
    <xdr:to>
      <xdr:col>3</xdr:col>
      <xdr:colOff>695325</xdr:colOff>
      <xdr:row>0</xdr:row>
      <xdr:rowOff>1524000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8575"/>
          <a:ext cx="1819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8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19050</xdr:rowOff>
    </xdr:from>
    <xdr:to>
      <xdr:col>3</xdr:col>
      <xdr:colOff>428625</xdr:colOff>
      <xdr:row>0</xdr:row>
      <xdr:rowOff>1495425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"/>
          <a:ext cx="16097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0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1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2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3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4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5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6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</xdr:rowOff>
    </xdr:from>
    <xdr:to>
      <xdr:col>3</xdr:col>
      <xdr:colOff>47625</xdr:colOff>
      <xdr:row>0</xdr:row>
      <xdr:rowOff>1152525</xdr:rowOff>
    </xdr:to>
    <xdr:pic>
      <xdr:nvPicPr>
        <xdr:cNvPr id="17" name="Picture 1" descr="logo_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19050</xdr:rowOff>
    </xdr:from>
    <xdr:to>
      <xdr:col>3</xdr:col>
      <xdr:colOff>638175</xdr:colOff>
      <xdr:row>0</xdr:row>
      <xdr:rowOff>1514475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9050"/>
          <a:ext cx="18097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6"/>
  <sheetViews>
    <sheetView tabSelected="1" zoomScale="75" zoomScaleNormal="75" zoomScalePageLayoutView="0" workbookViewId="0" topLeftCell="C1">
      <pane xSplit="4" ySplit="1" topLeftCell="AG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AY2" sqref="AY2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15" width="6.7109375" style="0" customWidth="1"/>
    <col min="16" max="16" width="7.140625" style="0" customWidth="1"/>
    <col min="17" max="20" width="6.7109375" style="0" customWidth="1"/>
    <col min="21" max="21" width="7.28125" style="0" customWidth="1"/>
    <col min="22" max="22" width="7.140625" style="0" bestFit="1" customWidth="1"/>
    <col min="23" max="27" width="7.140625" style="0" customWidth="1"/>
    <col min="28" max="30" width="7.140625" style="0" bestFit="1" customWidth="1"/>
    <col min="31" max="31" width="6.7109375" style="0" customWidth="1"/>
    <col min="32" max="32" width="6.00390625" style="0" bestFit="1" customWidth="1"/>
    <col min="33" max="50" width="6.7109375" style="0" customWidth="1"/>
    <col min="51" max="51" width="3.8515625" style="0" customWidth="1"/>
    <col min="52" max="52" width="7.140625" style="0" customWidth="1"/>
    <col min="53" max="53" width="9.7109375" style="0" customWidth="1"/>
    <col min="55" max="55" width="43.140625" style="0" bestFit="1" customWidth="1"/>
  </cols>
  <sheetData>
    <row r="1" spans="1:69" s="13" customFormat="1" ht="123" customHeight="1">
      <c r="A1" s="67"/>
      <c r="B1" s="67"/>
      <c r="C1" s="68"/>
      <c r="D1" s="68"/>
      <c r="E1" s="67"/>
      <c r="F1" s="67"/>
      <c r="G1" s="47" t="s">
        <v>87</v>
      </c>
      <c r="H1" s="48" t="s">
        <v>88</v>
      </c>
      <c r="I1" s="48" t="s">
        <v>79</v>
      </c>
      <c r="J1" s="48" t="s">
        <v>117</v>
      </c>
      <c r="K1" s="48" t="s">
        <v>89</v>
      </c>
      <c r="L1" s="48" t="s">
        <v>95</v>
      </c>
      <c r="M1" s="48" t="s">
        <v>97</v>
      </c>
      <c r="N1" s="48" t="s">
        <v>98</v>
      </c>
      <c r="O1" s="48" t="s">
        <v>94</v>
      </c>
      <c r="P1" s="48" t="s">
        <v>125</v>
      </c>
      <c r="Q1" s="48" t="s">
        <v>100</v>
      </c>
      <c r="R1" s="48" t="s">
        <v>104</v>
      </c>
      <c r="S1" s="48" t="s">
        <v>126</v>
      </c>
      <c r="T1" s="48" t="s">
        <v>127</v>
      </c>
      <c r="U1" s="48" t="s">
        <v>128</v>
      </c>
      <c r="V1" s="48" t="s">
        <v>101</v>
      </c>
      <c r="W1" s="48" t="s">
        <v>129</v>
      </c>
      <c r="X1" s="48" t="s">
        <v>130</v>
      </c>
      <c r="Y1" s="48" t="s">
        <v>102</v>
      </c>
      <c r="Z1" s="48" t="s">
        <v>131</v>
      </c>
      <c r="AA1" s="48" t="s">
        <v>132</v>
      </c>
      <c r="AB1" s="48" t="s">
        <v>133</v>
      </c>
      <c r="AC1" s="48" t="s">
        <v>103</v>
      </c>
      <c r="AD1" s="48" t="s">
        <v>134</v>
      </c>
      <c r="AE1" s="48" t="s">
        <v>135</v>
      </c>
      <c r="AF1" s="48" t="s">
        <v>136</v>
      </c>
      <c r="AG1" s="48" t="s">
        <v>137</v>
      </c>
      <c r="AH1" s="48" t="s">
        <v>96</v>
      </c>
      <c r="AI1" s="48" t="s">
        <v>105</v>
      </c>
      <c r="AJ1" s="48" t="s">
        <v>138</v>
      </c>
      <c r="AK1" s="48" t="s">
        <v>109</v>
      </c>
      <c r="AL1" s="48" t="s">
        <v>110</v>
      </c>
      <c r="AM1" s="48" t="s">
        <v>139</v>
      </c>
      <c r="AN1" s="48" t="s">
        <v>111</v>
      </c>
      <c r="AO1" s="48" t="s">
        <v>112</v>
      </c>
      <c r="AP1" s="48" t="s">
        <v>113</v>
      </c>
      <c r="AQ1" s="48" t="s">
        <v>114</v>
      </c>
      <c r="AR1" s="48" t="s">
        <v>115</v>
      </c>
      <c r="AS1" s="48" t="s">
        <v>145</v>
      </c>
      <c r="AT1" s="48" t="s">
        <v>118</v>
      </c>
      <c r="AU1" s="48" t="s">
        <v>116</v>
      </c>
      <c r="AV1" s="48"/>
      <c r="AW1" s="48" t="s">
        <v>146</v>
      </c>
      <c r="AX1" s="48" t="s">
        <v>147</v>
      </c>
      <c r="AY1" s="14"/>
      <c r="AZ1" s="41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</row>
    <row r="2" spans="1:69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26">
        <v>40223</v>
      </c>
      <c r="H2" s="26">
        <v>40244</v>
      </c>
      <c r="I2" s="15">
        <v>40251</v>
      </c>
      <c r="J2" s="26">
        <v>40251</v>
      </c>
      <c r="K2" s="15">
        <v>40258</v>
      </c>
      <c r="L2" s="15">
        <v>40265</v>
      </c>
      <c r="M2" s="15">
        <v>40273</v>
      </c>
      <c r="N2" s="26">
        <v>40279</v>
      </c>
      <c r="O2" s="26">
        <v>40279</v>
      </c>
      <c r="P2" s="26">
        <v>40286</v>
      </c>
      <c r="Q2" s="15">
        <v>40293</v>
      </c>
      <c r="R2" s="15">
        <v>40299</v>
      </c>
      <c r="S2" s="26">
        <v>40299</v>
      </c>
      <c r="T2" s="26">
        <v>40299</v>
      </c>
      <c r="U2" s="26">
        <v>40300</v>
      </c>
      <c r="V2" s="26">
        <v>40314</v>
      </c>
      <c r="W2" s="15">
        <v>40314</v>
      </c>
      <c r="X2" s="26">
        <v>40321</v>
      </c>
      <c r="Y2" s="15">
        <v>40321</v>
      </c>
      <c r="Z2" s="26">
        <v>40328</v>
      </c>
      <c r="AA2" s="25">
        <v>40331</v>
      </c>
      <c r="AB2" s="15">
        <v>40335</v>
      </c>
      <c r="AC2" s="26">
        <v>40335</v>
      </c>
      <c r="AD2" s="15">
        <v>40342</v>
      </c>
      <c r="AE2" s="26">
        <v>40342</v>
      </c>
      <c r="AF2" s="25">
        <v>40349</v>
      </c>
      <c r="AG2" s="26">
        <v>40356</v>
      </c>
      <c r="AH2" s="25">
        <v>40356</v>
      </c>
      <c r="AI2" s="26">
        <v>40363</v>
      </c>
      <c r="AJ2" s="26">
        <v>40363</v>
      </c>
      <c r="AK2" s="26">
        <v>40370</v>
      </c>
      <c r="AL2" s="26">
        <v>40377</v>
      </c>
      <c r="AM2" s="15">
        <v>40377</v>
      </c>
      <c r="AN2" s="15">
        <v>40383</v>
      </c>
      <c r="AO2" s="25">
        <v>40383</v>
      </c>
      <c r="AP2" s="15">
        <v>40390</v>
      </c>
      <c r="AQ2" s="45">
        <v>40391</v>
      </c>
      <c r="AR2" s="25">
        <v>40426</v>
      </c>
      <c r="AS2" s="45">
        <v>40433</v>
      </c>
      <c r="AT2" s="25">
        <v>40440</v>
      </c>
      <c r="AU2" s="25">
        <v>40447</v>
      </c>
      <c r="AV2" s="45"/>
      <c r="AW2" s="15">
        <v>40331</v>
      </c>
      <c r="AX2" s="15">
        <v>40356</v>
      </c>
      <c r="AY2" s="8"/>
      <c r="AZ2" s="11"/>
      <c r="BA2" s="12"/>
      <c r="BB2" s="12"/>
      <c r="BC2" s="20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</row>
    <row r="3" spans="3:55" ht="16.5" customHeight="1">
      <c r="C3" s="1" t="s">
        <v>140</v>
      </c>
      <c r="D3" s="21" t="s">
        <v>141</v>
      </c>
      <c r="G3" s="2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22"/>
      <c r="BA3" s="43">
        <f>SUM(G3:AZ3)</f>
        <v>0</v>
      </c>
      <c r="BC3" s="36"/>
    </row>
    <row r="4" spans="1:56" ht="16.5" customHeight="1">
      <c r="A4" s="1"/>
      <c r="B4" s="1"/>
      <c r="C4" s="1" t="s">
        <v>3</v>
      </c>
      <c r="D4" s="1" t="s">
        <v>4</v>
      </c>
      <c r="E4" s="2"/>
      <c r="F4" s="4"/>
      <c r="G4" s="8"/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9"/>
      <c r="T4" s="9"/>
      <c r="U4" s="9">
        <v>1</v>
      </c>
      <c r="V4" s="9"/>
      <c r="W4" s="9"/>
      <c r="X4" s="9">
        <v>0</v>
      </c>
      <c r="Y4" s="9"/>
      <c r="Z4" s="9"/>
      <c r="AA4" s="9"/>
      <c r="AB4" s="9"/>
      <c r="AC4" s="9">
        <v>0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>
        <v>3</v>
      </c>
      <c r="AV4" s="9"/>
      <c r="AW4" s="9"/>
      <c r="AX4" s="9"/>
      <c r="AY4" s="9"/>
      <c r="AZ4" s="10"/>
      <c r="BA4" s="43">
        <f aca="true" t="shared" si="0" ref="BA4:BA52">SUM(G4:AZ4)</f>
        <v>5</v>
      </c>
      <c r="BC4" s="29"/>
      <c r="BD4" s="30"/>
    </row>
    <row r="5" spans="1:56" ht="16.5" customHeight="1">
      <c r="A5" s="1"/>
      <c r="B5" s="1"/>
      <c r="C5" s="1" t="s">
        <v>77</v>
      </c>
      <c r="D5" s="1" t="s">
        <v>78</v>
      </c>
      <c r="E5" s="2"/>
      <c r="F5" s="4"/>
      <c r="G5" s="8"/>
      <c r="H5" s="8"/>
      <c r="I5" s="8"/>
      <c r="J5" s="8"/>
      <c r="K5" s="8">
        <v>3</v>
      </c>
      <c r="L5" s="8"/>
      <c r="M5" s="8">
        <v>2</v>
      </c>
      <c r="N5" s="8"/>
      <c r="O5" s="8"/>
      <c r="P5" s="8"/>
      <c r="Q5" s="8">
        <v>2</v>
      </c>
      <c r="R5" s="42"/>
      <c r="S5" s="42" t="s">
        <v>121</v>
      </c>
      <c r="T5" s="9"/>
      <c r="U5" s="9"/>
      <c r="V5" s="9"/>
      <c r="W5" s="9"/>
      <c r="X5" s="9"/>
      <c r="Y5" s="9"/>
      <c r="Z5" s="9"/>
      <c r="AA5" s="9">
        <v>3</v>
      </c>
      <c r="AB5" s="9"/>
      <c r="AC5" s="9"/>
      <c r="AD5" s="9">
        <v>2</v>
      </c>
      <c r="AE5" s="9"/>
      <c r="AF5" s="42" t="s">
        <v>121</v>
      </c>
      <c r="AG5" s="9"/>
      <c r="AH5" s="9">
        <v>3</v>
      </c>
      <c r="AI5" s="9"/>
      <c r="AJ5" s="9"/>
      <c r="AK5" s="9"/>
      <c r="AL5" s="9">
        <v>0</v>
      </c>
      <c r="AM5" s="9"/>
      <c r="AN5" s="9"/>
      <c r="AO5" s="9">
        <v>3</v>
      </c>
      <c r="AP5" s="9"/>
      <c r="AQ5" s="9"/>
      <c r="AR5" s="9">
        <v>3</v>
      </c>
      <c r="AS5" s="9"/>
      <c r="AT5" s="9">
        <v>3</v>
      </c>
      <c r="AU5" s="9">
        <v>3</v>
      </c>
      <c r="AV5" s="9"/>
      <c r="AW5" s="9"/>
      <c r="AX5" s="9"/>
      <c r="AY5" s="9"/>
      <c r="AZ5" s="10"/>
      <c r="BA5" s="43">
        <f t="shared" si="0"/>
        <v>27</v>
      </c>
      <c r="BC5" s="29"/>
      <c r="BD5" s="30"/>
    </row>
    <row r="6" spans="1:56" ht="16.5" customHeight="1">
      <c r="A6" s="1"/>
      <c r="B6" s="1"/>
      <c r="C6" s="18" t="s">
        <v>5</v>
      </c>
      <c r="D6" s="18" t="s">
        <v>6</v>
      </c>
      <c r="E6" s="2"/>
      <c r="F6" s="4"/>
      <c r="G6" s="8"/>
      <c r="H6" s="8"/>
      <c r="I6" s="8">
        <v>2</v>
      </c>
      <c r="J6" s="8"/>
      <c r="K6" s="8"/>
      <c r="L6" s="8"/>
      <c r="M6" s="8"/>
      <c r="N6" s="8"/>
      <c r="O6" s="8"/>
      <c r="P6" s="8"/>
      <c r="Q6" s="8">
        <v>2</v>
      </c>
      <c r="R6" s="42"/>
      <c r="S6" s="9"/>
      <c r="T6" s="9"/>
      <c r="U6" s="9"/>
      <c r="V6" s="9"/>
      <c r="W6" s="9">
        <v>2</v>
      </c>
      <c r="X6" s="9">
        <v>0</v>
      </c>
      <c r="Y6" s="9"/>
      <c r="Z6" s="9"/>
      <c r="AA6" s="9"/>
      <c r="AB6" s="9">
        <v>2</v>
      </c>
      <c r="AC6" s="9"/>
      <c r="AD6" s="9"/>
      <c r="AE6" s="9"/>
      <c r="AF6" s="9"/>
      <c r="AG6" s="9"/>
      <c r="AH6" s="9">
        <v>3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>
        <v>3</v>
      </c>
      <c r="AU6" s="9"/>
      <c r="AV6" s="9"/>
      <c r="AW6" s="9"/>
      <c r="AX6" s="9"/>
      <c r="AY6" s="9"/>
      <c r="AZ6" s="10"/>
      <c r="BA6" s="43">
        <f t="shared" si="0"/>
        <v>14</v>
      </c>
      <c r="BC6" s="29"/>
      <c r="BD6" s="31"/>
    </row>
    <row r="7" spans="1:56" ht="16.5" customHeight="1">
      <c r="A7" s="1"/>
      <c r="B7" s="1"/>
      <c r="C7" s="18" t="s">
        <v>7</v>
      </c>
      <c r="D7" s="18" t="s">
        <v>8</v>
      </c>
      <c r="E7" s="2"/>
      <c r="F7" s="4"/>
      <c r="G7" s="8"/>
      <c r="H7" s="8"/>
      <c r="I7" s="8"/>
      <c r="J7" s="8"/>
      <c r="K7" s="8">
        <v>3</v>
      </c>
      <c r="L7" s="8"/>
      <c r="M7" s="8">
        <v>2</v>
      </c>
      <c r="N7" s="42"/>
      <c r="O7" s="8"/>
      <c r="P7" s="8"/>
      <c r="Q7" s="8">
        <v>2</v>
      </c>
      <c r="R7" s="8">
        <v>2</v>
      </c>
      <c r="S7" s="9"/>
      <c r="T7" s="9"/>
      <c r="U7" s="9"/>
      <c r="V7" s="9"/>
      <c r="W7" s="9">
        <v>2</v>
      </c>
      <c r="X7" s="9"/>
      <c r="Y7" s="9">
        <v>2</v>
      </c>
      <c r="Z7" s="9"/>
      <c r="AA7" s="9">
        <v>3</v>
      </c>
      <c r="AB7" s="9">
        <v>2</v>
      </c>
      <c r="AC7" s="9"/>
      <c r="AD7" s="9"/>
      <c r="AE7" s="9"/>
      <c r="AF7" s="9">
        <v>3</v>
      </c>
      <c r="AG7" s="9"/>
      <c r="AH7" s="9">
        <v>3</v>
      </c>
      <c r="AI7" s="9"/>
      <c r="AJ7" s="9"/>
      <c r="AK7" s="9">
        <v>1</v>
      </c>
      <c r="AL7" s="9">
        <v>0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43">
        <f t="shared" si="0"/>
        <v>25</v>
      </c>
      <c r="BC7" s="29"/>
      <c r="BD7" s="32"/>
    </row>
    <row r="8" spans="1:56" ht="16.5" customHeight="1">
      <c r="A8" s="1"/>
      <c r="B8" s="1"/>
      <c r="C8" s="1" t="s">
        <v>7</v>
      </c>
      <c r="D8" s="1" t="s">
        <v>9</v>
      </c>
      <c r="E8" s="2"/>
      <c r="F8" s="4"/>
      <c r="G8" s="8">
        <v>1</v>
      </c>
      <c r="H8" s="8">
        <v>1</v>
      </c>
      <c r="I8" s="8"/>
      <c r="J8" s="8">
        <v>0</v>
      </c>
      <c r="K8" s="8">
        <v>3</v>
      </c>
      <c r="L8" s="8"/>
      <c r="M8" s="8"/>
      <c r="N8" s="8">
        <v>1</v>
      </c>
      <c r="O8" s="8"/>
      <c r="P8" s="8">
        <v>1</v>
      </c>
      <c r="Q8" s="8">
        <v>2</v>
      </c>
      <c r="R8" s="8"/>
      <c r="S8" s="9"/>
      <c r="T8" s="9"/>
      <c r="U8" s="9"/>
      <c r="V8" s="9">
        <v>0</v>
      </c>
      <c r="W8" s="9"/>
      <c r="X8" s="9">
        <v>0</v>
      </c>
      <c r="Y8" s="9"/>
      <c r="Z8" s="9">
        <v>1</v>
      </c>
      <c r="AA8" s="9">
        <v>3</v>
      </c>
      <c r="AB8" s="9"/>
      <c r="AC8" s="9"/>
      <c r="AD8" s="9"/>
      <c r="AE8" s="9"/>
      <c r="AF8" s="9">
        <v>3</v>
      </c>
      <c r="AG8" s="9"/>
      <c r="AH8" s="9"/>
      <c r="AI8" s="9"/>
      <c r="AJ8" s="9">
        <v>1</v>
      </c>
      <c r="AK8" s="9">
        <v>1</v>
      </c>
      <c r="AL8" s="9">
        <v>0</v>
      </c>
      <c r="AM8" s="9"/>
      <c r="AN8" s="9"/>
      <c r="AO8" s="9">
        <v>3</v>
      </c>
      <c r="AP8" s="9"/>
      <c r="AQ8" s="9">
        <v>2</v>
      </c>
      <c r="AR8" s="9"/>
      <c r="AS8" s="9"/>
      <c r="AT8" s="9"/>
      <c r="AU8" s="9"/>
      <c r="AV8" s="9"/>
      <c r="AW8" s="9"/>
      <c r="AX8" s="9"/>
      <c r="AY8" s="9"/>
      <c r="AZ8" s="10"/>
      <c r="BA8" s="43">
        <f t="shared" si="0"/>
        <v>23</v>
      </c>
      <c r="BC8" s="33"/>
      <c r="BD8" s="34"/>
    </row>
    <row r="9" spans="1:56" ht="16.5" customHeight="1">
      <c r="A9" s="1"/>
      <c r="B9" s="1"/>
      <c r="C9" s="1" t="s">
        <v>73</v>
      </c>
      <c r="D9" s="1" t="s">
        <v>74</v>
      </c>
      <c r="E9" s="2"/>
      <c r="F9" s="4"/>
      <c r="G9" s="8">
        <v>1</v>
      </c>
      <c r="H9" s="8">
        <v>1</v>
      </c>
      <c r="I9" s="8"/>
      <c r="J9" s="8">
        <v>0</v>
      </c>
      <c r="K9" s="8"/>
      <c r="L9" s="8"/>
      <c r="M9" s="8"/>
      <c r="N9" s="8">
        <v>1</v>
      </c>
      <c r="O9" s="8"/>
      <c r="P9" s="8">
        <v>1</v>
      </c>
      <c r="Q9" s="8"/>
      <c r="R9" s="8"/>
      <c r="S9" s="9"/>
      <c r="T9" s="9">
        <v>0</v>
      </c>
      <c r="U9" s="9"/>
      <c r="V9" s="9">
        <v>0</v>
      </c>
      <c r="W9" s="9"/>
      <c r="X9" s="9">
        <v>0</v>
      </c>
      <c r="Y9" s="9"/>
      <c r="Z9" s="9"/>
      <c r="AA9" s="9"/>
      <c r="AB9" s="9">
        <v>2</v>
      </c>
      <c r="AC9" s="9"/>
      <c r="AD9" s="9"/>
      <c r="AE9" s="9"/>
      <c r="AF9" s="9"/>
      <c r="AG9" s="9"/>
      <c r="AH9" s="9"/>
      <c r="AI9" s="9"/>
      <c r="AJ9" s="9">
        <v>1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43">
        <f t="shared" si="0"/>
        <v>7</v>
      </c>
      <c r="BC9" s="33"/>
      <c r="BD9" s="35"/>
    </row>
    <row r="10" spans="1:56" ht="16.5" customHeight="1">
      <c r="A10" s="1"/>
      <c r="B10" s="1"/>
      <c r="C10" s="1" t="s">
        <v>10</v>
      </c>
      <c r="D10" s="1" t="s">
        <v>2</v>
      </c>
      <c r="E10" s="2"/>
      <c r="F10" s="4"/>
      <c r="G10" s="8"/>
      <c r="H10" s="8"/>
      <c r="I10" s="8">
        <v>2</v>
      </c>
      <c r="J10" s="8"/>
      <c r="K10" s="8">
        <v>3</v>
      </c>
      <c r="L10" s="8"/>
      <c r="M10" s="8">
        <v>2</v>
      </c>
      <c r="N10" s="42"/>
      <c r="O10" s="8"/>
      <c r="P10" s="8"/>
      <c r="Q10" s="8">
        <v>2</v>
      </c>
      <c r="R10" s="8">
        <v>2</v>
      </c>
      <c r="S10" s="9"/>
      <c r="T10" s="9"/>
      <c r="U10" s="9"/>
      <c r="V10" s="9"/>
      <c r="W10" s="9">
        <v>2</v>
      </c>
      <c r="X10" s="9"/>
      <c r="Y10" s="9">
        <v>2</v>
      </c>
      <c r="Z10" s="9"/>
      <c r="AA10" s="9">
        <v>3</v>
      </c>
      <c r="AB10" s="9">
        <v>2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43">
        <f t="shared" si="0"/>
        <v>20</v>
      </c>
      <c r="BC10" s="33"/>
      <c r="BD10" s="35"/>
    </row>
    <row r="11" spans="1:56" ht="16.5" customHeight="1">
      <c r="A11" s="1"/>
      <c r="B11" s="1"/>
      <c r="C11" s="1" t="s">
        <v>92</v>
      </c>
      <c r="D11" s="1" t="s">
        <v>93</v>
      </c>
      <c r="E11" s="2"/>
      <c r="F11" s="4"/>
      <c r="G11" s="8"/>
      <c r="H11" s="8"/>
      <c r="I11" s="42">
        <v>2</v>
      </c>
      <c r="J11" s="8"/>
      <c r="K11" s="8"/>
      <c r="L11" s="8"/>
      <c r="M11" s="8"/>
      <c r="N11" s="8"/>
      <c r="O11" s="8"/>
      <c r="P11" s="8"/>
      <c r="Q11" s="8"/>
      <c r="R11" s="42">
        <v>2</v>
      </c>
      <c r="S11" s="9"/>
      <c r="T11" s="9"/>
      <c r="U11" s="9"/>
      <c r="V11" s="9"/>
      <c r="W11" s="9">
        <v>2</v>
      </c>
      <c r="X11" s="9"/>
      <c r="Y11" s="9"/>
      <c r="Z11" s="9"/>
      <c r="AA11" s="9"/>
      <c r="AB11" s="9">
        <v>2</v>
      </c>
      <c r="AC11" s="9"/>
      <c r="AD11" s="9">
        <v>2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>
        <v>2</v>
      </c>
      <c r="AR11" s="9"/>
      <c r="AS11" s="9"/>
      <c r="AT11" s="9">
        <v>3</v>
      </c>
      <c r="AU11" s="9">
        <v>3</v>
      </c>
      <c r="AV11" s="9"/>
      <c r="AW11" s="9"/>
      <c r="AX11" s="9"/>
      <c r="AY11" s="9"/>
      <c r="AZ11" s="10"/>
      <c r="BA11" s="43">
        <f t="shared" si="0"/>
        <v>18</v>
      </c>
      <c r="BC11" s="33"/>
      <c r="BD11" s="35"/>
    </row>
    <row r="12" spans="1:53" ht="16.5" customHeight="1">
      <c r="A12" s="1"/>
      <c r="B12" s="1"/>
      <c r="C12" s="1" t="s">
        <v>11</v>
      </c>
      <c r="D12" s="1" t="s">
        <v>12</v>
      </c>
      <c r="E12" s="2"/>
      <c r="F12" s="4"/>
      <c r="G12" s="8"/>
      <c r="H12" s="8"/>
      <c r="I12" s="8"/>
      <c r="J12" s="8"/>
      <c r="K12" s="8">
        <v>3</v>
      </c>
      <c r="L12" s="8"/>
      <c r="M12" s="8">
        <v>2</v>
      </c>
      <c r="N12" s="8"/>
      <c r="O12" s="8"/>
      <c r="P12" s="8"/>
      <c r="Q12" s="42">
        <v>2</v>
      </c>
      <c r="R12" s="8">
        <v>2</v>
      </c>
      <c r="S12" s="9"/>
      <c r="T12" s="9"/>
      <c r="U12" s="9"/>
      <c r="V12" s="9"/>
      <c r="W12" s="9"/>
      <c r="X12" s="9"/>
      <c r="Y12" s="9">
        <v>2</v>
      </c>
      <c r="Z12" s="9"/>
      <c r="AA12" s="9">
        <v>3</v>
      </c>
      <c r="AB12" s="9">
        <v>2</v>
      </c>
      <c r="AC12" s="9"/>
      <c r="AD12" s="9">
        <v>2</v>
      </c>
      <c r="AE12" s="9"/>
      <c r="AF12" s="9">
        <v>3</v>
      </c>
      <c r="AG12" s="9"/>
      <c r="AH12" s="9">
        <v>3</v>
      </c>
      <c r="AI12" s="9"/>
      <c r="AJ12" s="9"/>
      <c r="AK12" s="9"/>
      <c r="AL12" s="9"/>
      <c r="AM12" s="9">
        <v>2</v>
      </c>
      <c r="AN12" s="9"/>
      <c r="AO12" s="9">
        <v>3</v>
      </c>
      <c r="AP12" s="9"/>
      <c r="AQ12" s="9">
        <v>2</v>
      </c>
      <c r="AR12" s="9">
        <v>3</v>
      </c>
      <c r="AS12" s="9"/>
      <c r="AT12" s="9">
        <v>3</v>
      </c>
      <c r="AU12" s="9">
        <v>3</v>
      </c>
      <c r="AV12" s="9"/>
      <c r="AW12" s="9"/>
      <c r="AX12" s="9"/>
      <c r="AY12" s="9"/>
      <c r="AZ12" s="10"/>
      <c r="BA12" s="43">
        <f t="shared" si="0"/>
        <v>40</v>
      </c>
    </row>
    <row r="13" spans="1:53" ht="16.5" customHeight="1">
      <c r="A13" s="1"/>
      <c r="B13" s="1"/>
      <c r="C13" s="1" t="s">
        <v>13</v>
      </c>
      <c r="D13" s="1" t="s">
        <v>14</v>
      </c>
      <c r="E13" s="2"/>
      <c r="F13" s="4"/>
      <c r="G13" s="8"/>
      <c r="H13" s="8"/>
      <c r="I13" s="8">
        <v>2</v>
      </c>
      <c r="J13" s="8"/>
      <c r="K13" s="8">
        <v>3</v>
      </c>
      <c r="L13" s="8"/>
      <c r="M13" s="8">
        <v>2</v>
      </c>
      <c r="N13" s="8"/>
      <c r="O13" s="8"/>
      <c r="P13" s="8"/>
      <c r="Q13" s="8">
        <v>2</v>
      </c>
      <c r="R13" s="42">
        <v>2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43">
        <f t="shared" si="0"/>
        <v>11</v>
      </c>
    </row>
    <row r="14" spans="1:53" ht="16.5" customHeight="1">
      <c r="A14" s="1"/>
      <c r="B14" s="1"/>
      <c r="C14" s="1" t="s">
        <v>15</v>
      </c>
      <c r="D14" s="1" t="s">
        <v>99</v>
      </c>
      <c r="E14" s="2"/>
      <c r="F14" s="4"/>
      <c r="G14" s="8"/>
      <c r="H14" s="8"/>
      <c r="I14" s="8"/>
      <c r="J14" s="8"/>
      <c r="K14" s="8">
        <v>3</v>
      </c>
      <c r="L14" s="8"/>
      <c r="M14" s="8"/>
      <c r="N14" s="8"/>
      <c r="O14" s="8"/>
      <c r="P14" s="8"/>
      <c r="Q14" s="8">
        <v>2</v>
      </c>
      <c r="R14" s="42"/>
      <c r="S14" s="9"/>
      <c r="T14" s="9"/>
      <c r="U14" s="9"/>
      <c r="V14" s="9"/>
      <c r="W14" s="9">
        <v>2</v>
      </c>
      <c r="X14" s="9">
        <v>0</v>
      </c>
      <c r="Y14" s="9"/>
      <c r="Z14" s="9"/>
      <c r="AA14" s="9">
        <v>3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v>0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43">
        <f t="shared" si="0"/>
        <v>10</v>
      </c>
    </row>
    <row r="15" spans="1:53" ht="16.5" customHeight="1">
      <c r="A15" s="1"/>
      <c r="B15" s="1"/>
      <c r="C15" s="1" t="s">
        <v>15</v>
      </c>
      <c r="D15" s="1" t="s">
        <v>16</v>
      </c>
      <c r="E15" s="2"/>
      <c r="F15" s="4"/>
      <c r="G15" s="8"/>
      <c r="H15" s="8"/>
      <c r="I15" s="8">
        <v>2</v>
      </c>
      <c r="J15" s="8"/>
      <c r="K15" s="8">
        <v>3</v>
      </c>
      <c r="L15" s="8"/>
      <c r="M15" s="8"/>
      <c r="N15" s="8"/>
      <c r="O15" s="8"/>
      <c r="P15" s="8"/>
      <c r="Q15" s="8">
        <v>2</v>
      </c>
      <c r="R15" s="8">
        <v>2</v>
      </c>
      <c r="S15" s="9"/>
      <c r="T15" s="9"/>
      <c r="U15" s="9"/>
      <c r="V15" s="9"/>
      <c r="W15" s="9">
        <v>2</v>
      </c>
      <c r="X15" s="9">
        <v>0</v>
      </c>
      <c r="Y15" s="9"/>
      <c r="Z15" s="9"/>
      <c r="AA15" s="9">
        <v>3</v>
      </c>
      <c r="AB15" s="9"/>
      <c r="AC15" s="9"/>
      <c r="AD15" s="9">
        <v>2</v>
      </c>
      <c r="AE15" s="9"/>
      <c r="AF15" s="9">
        <v>3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>
        <v>3</v>
      </c>
      <c r="AU15" s="9">
        <v>3</v>
      </c>
      <c r="AV15" s="9"/>
      <c r="AW15" s="9"/>
      <c r="AX15" s="9"/>
      <c r="AY15" s="9"/>
      <c r="AZ15" s="10"/>
      <c r="BA15" s="43">
        <f t="shared" si="0"/>
        <v>25</v>
      </c>
    </row>
    <row r="16" spans="1:53" ht="16.5" customHeight="1">
      <c r="A16" s="1"/>
      <c r="B16" s="1"/>
      <c r="C16" s="1" t="s">
        <v>67</v>
      </c>
      <c r="D16" s="1" t="s">
        <v>68</v>
      </c>
      <c r="E16" s="2"/>
      <c r="F16" s="4"/>
      <c r="G16" s="8">
        <v>1</v>
      </c>
      <c r="H16" s="8">
        <v>1</v>
      </c>
      <c r="I16" s="8"/>
      <c r="J16" s="8">
        <v>0</v>
      </c>
      <c r="K16" s="8"/>
      <c r="L16" s="8"/>
      <c r="M16" s="8"/>
      <c r="N16" s="8">
        <v>1</v>
      </c>
      <c r="O16" s="8"/>
      <c r="P16" s="8">
        <v>1</v>
      </c>
      <c r="Q16" s="8">
        <v>2</v>
      </c>
      <c r="R16" s="8"/>
      <c r="S16" s="9"/>
      <c r="T16" s="9">
        <v>0</v>
      </c>
      <c r="U16" s="9"/>
      <c r="V16" s="9">
        <v>0</v>
      </c>
      <c r="W16" s="9"/>
      <c r="X16" s="9">
        <v>0</v>
      </c>
      <c r="Y16" s="9"/>
      <c r="Z16" s="9"/>
      <c r="AA16" s="9"/>
      <c r="AB16" s="9">
        <v>2</v>
      </c>
      <c r="AC16" s="9"/>
      <c r="AD16" s="9"/>
      <c r="AE16" s="9"/>
      <c r="AF16" s="9"/>
      <c r="AG16" s="9"/>
      <c r="AH16" s="9"/>
      <c r="AI16" s="9"/>
      <c r="AJ16" s="9">
        <v>1</v>
      </c>
      <c r="AK16" s="9">
        <v>1</v>
      </c>
      <c r="AL16" s="9"/>
      <c r="AM16" s="9"/>
      <c r="AN16" s="9">
        <v>1</v>
      </c>
      <c r="AO16" s="9"/>
      <c r="AP16" s="9"/>
      <c r="AQ16" s="9"/>
      <c r="AR16" s="9"/>
      <c r="AS16" s="9"/>
      <c r="AT16" s="9">
        <v>3</v>
      </c>
      <c r="AU16" s="9">
        <v>3</v>
      </c>
      <c r="AV16" s="9"/>
      <c r="AW16" s="9">
        <v>0</v>
      </c>
      <c r="AX16" s="9">
        <v>0</v>
      </c>
      <c r="AY16" s="9"/>
      <c r="AZ16" s="10"/>
      <c r="BA16" s="43">
        <f t="shared" si="0"/>
        <v>17</v>
      </c>
    </row>
    <row r="17" spans="1:53" ht="16.5" customHeight="1">
      <c r="A17" s="1"/>
      <c r="B17" s="1"/>
      <c r="C17" s="1" t="s">
        <v>17</v>
      </c>
      <c r="D17" s="1" t="s">
        <v>18</v>
      </c>
      <c r="E17" s="2"/>
      <c r="F17" s="4"/>
      <c r="G17" s="8"/>
      <c r="H17" s="8"/>
      <c r="I17" s="8">
        <v>2</v>
      </c>
      <c r="J17" s="8"/>
      <c r="K17" s="8">
        <v>3</v>
      </c>
      <c r="L17" s="8"/>
      <c r="M17" s="8"/>
      <c r="N17" s="42"/>
      <c r="O17" s="8"/>
      <c r="P17" s="8"/>
      <c r="Q17" s="8"/>
      <c r="R17" s="8"/>
      <c r="S17" s="9"/>
      <c r="T17" s="9"/>
      <c r="U17" s="9"/>
      <c r="V17" s="9"/>
      <c r="W17" s="9">
        <v>2</v>
      </c>
      <c r="X17" s="9"/>
      <c r="Y17" s="9"/>
      <c r="Z17" s="9"/>
      <c r="AA17" s="9">
        <v>3</v>
      </c>
      <c r="AB17" s="9"/>
      <c r="AC17" s="9"/>
      <c r="AD17" s="9">
        <v>2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>
        <v>3</v>
      </c>
      <c r="AS17" s="9"/>
      <c r="AT17" s="9">
        <v>3</v>
      </c>
      <c r="AU17" s="9">
        <v>3</v>
      </c>
      <c r="AV17" s="9"/>
      <c r="AW17" s="9"/>
      <c r="AX17" s="9"/>
      <c r="AY17" s="9"/>
      <c r="AZ17" s="10"/>
      <c r="BA17" s="43">
        <f t="shared" si="0"/>
        <v>21</v>
      </c>
    </row>
    <row r="18" spans="1:53" ht="16.5" customHeight="1">
      <c r="A18" s="1"/>
      <c r="B18" s="1"/>
      <c r="C18" s="1" t="s">
        <v>75</v>
      </c>
      <c r="D18" s="1" t="s">
        <v>63</v>
      </c>
      <c r="E18" s="2"/>
      <c r="F18" s="4"/>
      <c r="G18" s="8"/>
      <c r="H18" s="8"/>
      <c r="I18" s="42" t="s">
        <v>121</v>
      </c>
      <c r="J18" s="8"/>
      <c r="K18" s="8">
        <v>3</v>
      </c>
      <c r="L18" s="8">
        <v>1</v>
      </c>
      <c r="M18" s="8">
        <v>2</v>
      </c>
      <c r="N18" s="8"/>
      <c r="O18" s="8"/>
      <c r="P18" s="8"/>
      <c r="Q18" s="8">
        <v>2</v>
      </c>
      <c r="R18" s="42">
        <v>2</v>
      </c>
      <c r="S18" s="9"/>
      <c r="T18" s="9"/>
      <c r="U18" s="9"/>
      <c r="V18" s="9"/>
      <c r="W18" s="9">
        <v>2</v>
      </c>
      <c r="X18" s="9"/>
      <c r="Y18" s="9">
        <v>2</v>
      </c>
      <c r="Z18" s="9">
        <v>1</v>
      </c>
      <c r="AA18" s="9"/>
      <c r="AB18" s="9">
        <v>2</v>
      </c>
      <c r="AC18" s="9"/>
      <c r="AD18" s="9">
        <v>2</v>
      </c>
      <c r="AE18" s="9"/>
      <c r="AF18" s="9">
        <v>3</v>
      </c>
      <c r="AG18" s="9"/>
      <c r="AH18" s="9"/>
      <c r="AI18" s="9">
        <v>1</v>
      </c>
      <c r="AJ18" s="9"/>
      <c r="AK18" s="9"/>
      <c r="AL18" s="9"/>
      <c r="AM18" s="9">
        <v>2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43">
        <f t="shared" si="0"/>
        <v>25</v>
      </c>
    </row>
    <row r="19" spans="1:53" ht="16.5" customHeight="1">
      <c r="A19" s="1"/>
      <c r="B19" s="1"/>
      <c r="C19" s="18" t="s">
        <v>84</v>
      </c>
      <c r="D19" s="18" t="s">
        <v>85</v>
      </c>
      <c r="E19" s="2"/>
      <c r="F19" s="4"/>
      <c r="G19" s="8"/>
      <c r="H19" s="8"/>
      <c r="I19" s="8">
        <v>2</v>
      </c>
      <c r="J19" s="8"/>
      <c r="K19" s="8">
        <v>3</v>
      </c>
      <c r="L19" s="8"/>
      <c r="M19" s="8">
        <v>2</v>
      </c>
      <c r="N19" s="42"/>
      <c r="O19" s="8"/>
      <c r="P19" s="8"/>
      <c r="Q19" s="8">
        <v>2</v>
      </c>
      <c r="R19" s="42">
        <v>2</v>
      </c>
      <c r="S19" s="9"/>
      <c r="T19" s="9"/>
      <c r="U19" s="9"/>
      <c r="V19" s="9"/>
      <c r="W19" s="9">
        <v>2</v>
      </c>
      <c r="X19" s="9"/>
      <c r="Y19" s="9"/>
      <c r="Z19" s="9"/>
      <c r="AA19" s="9"/>
      <c r="AB19" s="9">
        <v>2</v>
      </c>
      <c r="AC19" s="9"/>
      <c r="AD19" s="9">
        <v>2</v>
      </c>
      <c r="AE19" s="9"/>
      <c r="AF19" s="42" t="s">
        <v>121</v>
      </c>
      <c r="AG19" s="9"/>
      <c r="AH19" s="9">
        <v>3</v>
      </c>
      <c r="AI19" s="9">
        <v>1</v>
      </c>
      <c r="AJ19" s="9"/>
      <c r="AK19" s="9"/>
      <c r="AL19" s="9">
        <v>0</v>
      </c>
      <c r="AM19" s="9"/>
      <c r="AN19" s="9"/>
      <c r="AO19" s="9">
        <v>3</v>
      </c>
      <c r="AP19" s="9"/>
      <c r="AQ19" s="9">
        <v>2</v>
      </c>
      <c r="AR19" s="42"/>
      <c r="AS19" s="60"/>
      <c r="AT19" s="60">
        <v>3</v>
      </c>
      <c r="AU19" s="60">
        <v>3</v>
      </c>
      <c r="AV19" s="60"/>
      <c r="AW19" s="60"/>
      <c r="AX19" s="60"/>
      <c r="AY19" s="9"/>
      <c r="AZ19" s="10"/>
      <c r="BA19" s="43">
        <f t="shared" si="0"/>
        <v>32</v>
      </c>
    </row>
    <row r="20" spans="1:53" ht="16.5" customHeight="1">
      <c r="A20" s="1"/>
      <c r="B20" s="1"/>
      <c r="C20" s="1" t="s">
        <v>19</v>
      </c>
      <c r="D20" s="1" t="s">
        <v>20</v>
      </c>
      <c r="E20" s="2"/>
      <c r="F20" s="4"/>
      <c r="G20" s="8">
        <v>1</v>
      </c>
      <c r="H20" s="8">
        <v>1</v>
      </c>
      <c r="I20" s="8"/>
      <c r="J20" s="8">
        <v>0</v>
      </c>
      <c r="K20" s="8">
        <v>3</v>
      </c>
      <c r="L20" s="8"/>
      <c r="M20" s="8">
        <v>2</v>
      </c>
      <c r="N20" s="8">
        <v>1</v>
      </c>
      <c r="O20" s="8"/>
      <c r="P20" s="8">
        <v>1</v>
      </c>
      <c r="Q20" s="8"/>
      <c r="R20" s="8"/>
      <c r="S20" s="9"/>
      <c r="T20" s="9">
        <v>0</v>
      </c>
      <c r="U20" s="9"/>
      <c r="V20" s="9">
        <v>0</v>
      </c>
      <c r="W20" s="9"/>
      <c r="X20" s="9">
        <v>0</v>
      </c>
      <c r="Y20" s="9"/>
      <c r="Z20" s="9"/>
      <c r="AA20" s="9">
        <v>3</v>
      </c>
      <c r="AB20" s="9"/>
      <c r="AC20" s="9"/>
      <c r="AD20" s="9"/>
      <c r="AE20" s="9"/>
      <c r="AF20" s="9">
        <v>3</v>
      </c>
      <c r="AG20" s="9"/>
      <c r="AH20" s="9">
        <v>3</v>
      </c>
      <c r="AI20" s="9"/>
      <c r="AJ20" s="9"/>
      <c r="AK20" s="9">
        <v>1</v>
      </c>
      <c r="AL20" s="9">
        <v>0</v>
      </c>
      <c r="AM20" s="9"/>
      <c r="AN20" s="9"/>
      <c r="AO20" s="9">
        <v>3</v>
      </c>
      <c r="AP20" s="9"/>
      <c r="AQ20" s="9"/>
      <c r="AR20" s="9">
        <v>3</v>
      </c>
      <c r="AS20" s="9"/>
      <c r="AT20" s="9">
        <v>3</v>
      </c>
      <c r="AU20" s="9">
        <v>3</v>
      </c>
      <c r="AV20" s="9"/>
      <c r="AW20" s="9"/>
      <c r="AX20" s="9"/>
      <c r="AY20" s="9"/>
      <c r="AZ20" s="10"/>
      <c r="BA20" s="43">
        <f t="shared" si="0"/>
        <v>31</v>
      </c>
    </row>
    <row r="21" spans="1:53" ht="16.5" customHeight="1">
      <c r="A21" s="1"/>
      <c r="B21" s="1"/>
      <c r="C21" s="1" t="s">
        <v>21</v>
      </c>
      <c r="D21" s="1" t="s">
        <v>22</v>
      </c>
      <c r="E21" s="2"/>
      <c r="F21" s="4"/>
      <c r="G21" s="8"/>
      <c r="H21" s="8"/>
      <c r="I21" s="8">
        <v>2</v>
      </c>
      <c r="J21" s="8"/>
      <c r="K21" s="8">
        <v>3</v>
      </c>
      <c r="L21" s="8"/>
      <c r="M21" s="8"/>
      <c r="N21" s="8"/>
      <c r="O21" s="8"/>
      <c r="P21" s="8"/>
      <c r="Q21" s="8">
        <v>2</v>
      </c>
      <c r="R21" s="8"/>
      <c r="S21" s="9"/>
      <c r="T21" s="9"/>
      <c r="U21" s="9">
        <v>1</v>
      </c>
      <c r="V21" s="9"/>
      <c r="W21" s="9">
        <v>2</v>
      </c>
      <c r="X21" s="9">
        <v>0</v>
      </c>
      <c r="Y21" s="9"/>
      <c r="Z21" s="9"/>
      <c r="AA21" s="9">
        <v>3</v>
      </c>
      <c r="AB21" s="9">
        <v>2</v>
      </c>
      <c r="AC21" s="9"/>
      <c r="AD21" s="9"/>
      <c r="AE21" s="9"/>
      <c r="AF21" s="9">
        <v>3</v>
      </c>
      <c r="AG21" s="9"/>
      <c r="AH21" s="9">
        <v>3</v>
      </c>
      <c r="AI21" s="9"/>
      <c r="AJ21" s="9"/>
      <c r="AK21" s="9"/>
      <c r="AL21" s="9"/>
      <c r="AM21" s="9"/>
      <c r="AN21" s="9"/>
      <c r="AO21" s="9">
        <v>3</v>
      </c>
      <c r="AP21" s="9"/>
      <c r="AQ21" s="9">
        <v>2</v>
      </c>
      <c r="AR21" s="9"/>
      <c r="AS21" s="9"/>
      <c r="AT21" s="9">
        <v>3</v>
      </c>
      <c r="AU21" s="9">
        <v>3</v>
      </c>
      <c r="AV21" s="9"/>
      <c r="AW21" s="9"/>
      <c r="AX21" s="9"/>
      <c r="AY21" s="9"/>
      <c r="AZ21" s="10"/>
      <c r="BA21" s="43">
        <f t="shared" si="0"/>
        <v>32</v>
      </c>
    </row>
    <row r="22" spans="1:53" ht="16.5" customHeight="1">
      <c r="A22" s="1"/>
      <c r="B22" s="1"/>
      <c r="C22" s="1" t="s">
        <v>90</v>
      </c>
      <c r="D22" s="1" t="s">
        <v>48</v>
      </c>
      <c r="E22" s="2"/>
      <c r="F22" s="4"/>
      <c r="G22" s="8"/>
      <c r="H22" s="8"/>
      <c r="I22" s="8">
        <v>2</v>
      </c>
      <c r="J22" s="8"/>
      <c r="K22" s="8">
        <v>3</v>
      </c>
      <c r="L22" s="8"/>
      <c r="M22" s="8"/>
      <c r="N22" s="8"/>
      <c r="O22" s="8"/>
      <c r="P22" s="8">
        <v>1</v>
      </c>
      <c r="Q22" s="8">
        <v>2</v>
      </c>
      <c r="R22" s="42">
        <v>2</v>
      </c>
      <c r="S22" s="9"/>
      <c r="T22" s="9"/>
      <c r="U22" s="9"/>
      <c r="V22" s="9"/>
      <c r="W22" s="9">
        <v>2</v>
      </c>
      <c r="X22" s="9"/>
      <c r="Y22" s="9">
        <v>2</v>
      </c>
      <c r="Z22" s="9"/>
      <c r="AA22" s="9">
        <v>3</v>
      </c>
      <c r="AB22" s="9">
        <v>2</v>
      </c>
      <c r="AC22" s="9"/>
      <c r="AD22" s="9"/>
      <c r="AE22" s="9"/>
      <c r="AF22" s="9"/>
      <c r="AG22" s="9"/>
      <c r="AH22" s="9">
        <v>3</v>
      </c>
      <c r="AI22" s="9"/>
      <c r="AJ22" s="9"/>
      <c r="AK22" s="9"/>
      <c r="AL22" s="9">
        <v>0</v>
      </c>
      <c r="AM22" s="9"/>
      <c r="AN22" s="9"/>
      <c r="AO22" s="9">
        <v>3</v>
      </c>
      <c r="AP22" s="9"/>
      <c r="AQ22" s="9"/>
      <c r="AR22" s="9"/>
      <c r="AS22" s="9"/>
      <c r="AT22" s="9">
        <v>3</v>
      </c>
      <c r="AU22" s="9">
        <v>3</v>
      </c>
      <c r="AV22" s="9"/>
      <c r="AW22" s="9"/>
      <c r="AX22" s="9"/>
      <c r="AY22" s="9"/>
      <c r="AZ22" s="10"/>
      <c r="BA22" s="43">
        <f t="shared" si="0"/>
        <v>31</v>
      </c>
    </row>
    <row r="23" spans="1:53" ht="16.5" customHeight="1">
      <c r="A23" s="1"/>
      <c r="B23" s="1"/>
      <c r="C23" s="1" t="s">
        <v>71</v>
      </c>
      <c r="D23" s="1" t="s">
        <v>72</v>
      </c>
      <c r="E23" s="2"/>
      <c r="F23" s="4"/>
      <c r="G23" s="8">
        <v>1</v>
      </c>
      <c r="H23" s="8">
        <v>1</v>
      </c>
      <c r="I23" s="8"/>
      <c r="J23" s="8">
        <v>0</v>
      </c>
      <c r="K23" s="8">
        <v>3</v>
      </c>
      <c r="L23" s="8"/>
      <c r="M23" s="8"/>
      <c r="N23" s="8">
        <v>1</v>
      </c>
      <c r="O23" s="8"/>
      <c r="P23" s="8">
        <v>1</v>
      </c>
      <c r="Q23" s="8"/>
      <c r="R23" s="8"/>
      <c r="S23" s="9"/>
      <c r="T23" s="9">
        <v>0</v>
      </c>
      <c r="U23" s="9"/>
      <c r="V23" s="9">
        <v>0</v>
      </c>
      <c r="W23" s="9"/>
      <c r="X23" s="9">
        <v>0</v>
      </c>
      <c r="Y23" s="9"/>
      <c r="Z23" s="9"/>
      <c r="AA23" s="9"/>
      <c r="AB23" s="9">
        <v>2</v>
      </c>
      <c r="AC23" s="9"/>
      <c r="AD23" s="9"/>
      <c r="AE23" s="9"/>
      <c r="AF23" s="9"/>
      <c r="AG23" s="9"/>
      <c r="AH23" s="9"/>
      <c r="AI23" s="9"/>
      <c r="AJ23" s="9">
        <v>1</v>
      </c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43">
        <f t="shared" si="0"/>
        <v>10</v>
      </c>
    </row>
    <row r="24" spans="1:53" ht="16.5" customHeight="1">
      <c r="A24" s="1"/>
      <c r="B24" s="1"/>
      <c r="C24" s="1" t="s">
        <v>23</v>
      </c>
      <c r="D24" s="1" t="s">
        <v>24</v>
      </c>
      <c r="E24" s="2"/>
      <c r="F24" s="4"/>
      <c r="G24" s="8"/>
      <c r="H24" s="8"/>
      <c r="I24" s="8">
        <v>2</v>
      </c>
      <c r="J24" s="8"/>
      <c r="K24" s="8">
        <v>3</v>
      </c>
      <c r="L24" s="8"/>
      <c r="M24" s="8"/>
      <c r="N24" s="8"/>
      <c r="O24" s="8"/>
      <c r="P24" s="8"/>
      <c r="Q24" s="8">
        <v>2</v>
      </c>
      <c r="R24" s="8"/>
      <c r="S24" s="9"/>
      <c r="T24" s="9"/>
      <c r="U24" s="9"/>
      <c r="V24" s="9"/>
      <c r="W24" s="9"/>
      <c r="X24" s="9"/>
      <c r="Y24" s="9"/>
      <c r="Z24" s="9"/>
      <c r="AA24" s="9"/>
      <c r="AB24" s="9">
        <v>2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>
        <v>3</v>
      </c>
      <c r="AU24" s="9"/>
      <c r="AV24" s="9"/>
      <c r="AW24" s="9"/>
      <c r="AX24" s="9"/>
      <c r="AY24" s="9"/>
      <c r="AZ24" s="10"/>
      <c r="BA24" s="43">
        <f t="shared" si="0"/>
        <v>12</v>
      </c>
    </row>
    <row r="25" spans="1:53" ht="16.5" customHeight="1">
      <c r="A25" s="1"/>
      <c r="B25" s="1"/>
      <c r="C25" s="1" t="s">
        <v>25</v>
      </c>
      <c r="D25" s="1" t="s">
        <v>26</v>
      </c>
      <c r="E25" s="2"/>
      <c r="F25" s="4"/>
      <c r="G25" s="8"/>
      <c r="H25" s="8"/>
      <c r="I25" s="8">
        <v>2</v>
      </c>
      <c r="J25" s="8"/>
      <c r="K25" s="8">
        <v>3</v>
      </c>
      <c r="L25" s="8"/>
      <c r="M25" s="8">
        <v>2</v>
      </c>
      <c r="N25" s="8"/>
      <c r="O25" s="8"/>
      <c r="P25" s="8"/>
      <c r="Q25" s="8">
        <v>2</v>
      </c>
      <c r="R25" s="42">
        <v>2</v>
      </c>
      <c r="S25" s="9"/>
      <c r="T25" s="9"/>
      <c r="U25" s="9"/>
      <c r="V25" s="9"/>
      <c r="W25" s="9">
        <v>2</v>
      </c>
      <c r="X25" s="9"/>
      <c r="Y25" s="9">
        <v>2</v>
      </c>
      <c r="Z25" s="9"/>
      <c r="AA25" s="9">
        <v>3</v>
      </c>
      <c r="AB25" s="9">
        <v>2</v>
      </c>
      <c r="AC25" s="9"/>
      <c r="AD25" s="9">
        <v>2</v>
      </c>
      <c r="AE25" s="9"/>
      <c r="AF25" s="9"/>
      <c r="AG25" s="9"/>
      <c r="AH25" s="9">
        <v>3</v>
      </c>
      <c r="AI25" s="9"/>
      <c r="AJ25" s="9"/>
      <c r="AK25" s="9">
        <v>1</v>
      </c>
      <c r="AL25" s="9"/>
      <c r="AM25" s="9">
        <v>2</v>
      </c>
      <c r="AN25" s="9"/>
      <c r="AO25" s="9">
        <v>3</v>
      </c>
      <c r="AP25" s="9"/>
      <c r="AQ25" s="9">
        <v>2</v>
      </c>
      <c r="AR25" s="9">
        <v>3</v>
      </c>
      <c r="AS25" s="9"/>
      <c r="AT25" s="9">
        <v>3</v>
      </c>
      <c r="AU25" s="9"/>
      <c r="AV25" s="9"/>
      <c r="AW25" s="9"/>
      <c r="AX25" s="9"/>
      <c r="AY25" s="9"/>
      <c r="AZ25" s="10"/>
      <c r="BA25" s="43">
        <f t="shared" si="0"/>
        <v>39</v>
      </c>
    </row>
    <row r="26" spans="1:53" ht="16.5" customHeight="1">
      <c r="A26" s="1"/>
      <c r="B26" s="1"/>
      <c r="C26" s="1" t="s">
        <v>119</v>
      </c>
      <c r="D26" s="1" t="s">
        <v>120</v>
      </c>
      <c r="E26" s="2"/>
      <c r="F26" s="4"/>
      <c r="G26" s="8"/>
      <c r="H26" s="8"/>
      <c r="I26" s="8"/>
      <c r="J26" s="8"/>
      <c r="K26" s="8">
        <v>3</v>
      </c>
      <c r="L26" s="8"/>
      <c r="M26" s="8"/>
      <c r="N26" s="8"/>
      <c r="O26" s="8"/>
      <c r="P26" s="8"/>
      <c r="Q26" s="8">
        <v>2</v>
      </c>
      <c r="R26" s="42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43">
        <f t="shared" si="0"/>
        <v>5</v>
      </c>
    </row>
    <row r="27" spans="1:53" ht="16.5" customHeight="1">
      <c r="A27" s="1"/>
      <c r="B27" s="1"/>
      <c r="C27" s="1" t="s">
        <v>27</v>
      </c>
      <c r="D27" s="1" t="s">
        <v>28</v>
      </c>
      <c r="E27" s="2"/>
      <c r="F27" s="4"/>
      <c r="G27" s="8"/>
      <c r="H27" s="8"/>
      <c r="I27" s="8"/>
      <c r="J27" s="8"/>
      <c r="K27" s="8"/>
      <c r="L27" s="8"/>
      <c r="M27" s="42" t="s">
        <v>121</v>
      </c>
      <c r="N27" s="8"/>
      <c r="O27" s="8"/>
      <c r="P27" s="8"/>
      <c r="Q27" s="42" t="s">
        <v>121</v>
      </c>
      <c r="R27" s="8"/>
      <c r="S27" s="42" t="s">
        <v>121</v>
      </c>
      <c r="T27" s="9"/>
      <c r="U27" s="9"/>
      <c r="V27" s="9"/>
      <c r="W27" s="42" t="s">
        <v>121</v>
      </c>
      <c r="X27" s="9"/>
      <c r="Y27" s="42" t="s">
        <v>121</v>
      </c>
      <c r="Z27" s="9"/>
      <c r="AA27" s="42" t="s">
        <v>121</v>
      </c>
      <c r="AB27" s="9"/>
      <c r="AC27" s="9"/>
      <c r="AD27" s="9"/>
      <c r="AE27" s="9"/>
      <c r="AF27" s="42" t="s">
        <v>121</v>
      </c>
      <c r="AG27" s="42" t="s">
        <v>121</v>
      </c>
      <c r="AH27" s="9"/>
      <c r="AI27" s="9"/>
      <c r="AJ27" s="9"/>
      <c r="AK27" s="9">
        <v>1</v>
      </c>
      <c r="AL27" s="9">
        <v>0</v>
      </c>
      <c r="AM27" s="9"/>
      <c r="AN27" s="9">
        <v>1</v>
      </c>
      <c r="AO27" s="9"/>
      <c r="AP27" s="9">
        <v>1</v>
      </c>
      <c r="AQ27" s="9"/>
      <c r="AR27" s="9">
        <v>3</v>
      </c>
      <c r="AS27" s="9">
        <v>1</v>
      </c>
      <c r="AT27" s="9">
        <v>3</v>
      </c>
      <c r="AU27" s="9">
        <v>3</v>
      </c>
      <c r="AV27" s="9"/>
      <c r="AW27" s="9"/>
      <c r="AX27" s="9"/>
      <c r="AY27" s="9"/>
      <c r="AZ27" s="10"/>
      <c r="BA27" s="43">
        <f t="shared" si="0"/>
        <v>13</v>
      </c>
    </row>
    <row r="28" spans="1:53" ht="16.5" customHeight="1">
      <c r="A28" s="1"/>
      <c r="B28" s="1"/>
      <c r="C28" s="52" t="s">
        <v>29</v>
      </c>
      <c r="D28" s="1" t="s">
        <v>30</v>
      </c>
      <c r="E28" s="2"/>
      <c r="F28" s="4"/>
      <c r="G28" s="8"/>
      <c r="H28" s="8"/>
      <c r="I28" s="8"/>
      <c r="J28" s="8"/>
      <c r="K28" s="8"/>
      <c r="L28" s="8"/>
      <c r="M28" s="8"/>
      <c r="N28" s="8"/>
      <c r="O28" s="8"/>
      <c r="P28" s="8"/>
      <c r="Q28" s="42" t="s">
        <v>121</v>
      </c>
      <c r="R28" s="4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2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43">
        <f t="shared" si="0"/>
        <v>2</v>
      </c>
    </row>
    <row r="29" spans="1:53" ht="16.5" customHeight="1">
      <c r="A29" s="1"/>
      <c r="B29" s="1"/>
      <c r="C29" s="52" t="s">
        <v>31</v>
      </c>
      <c r="D29" s="1" t="s">
        <v>32</v>
      </c>
      <c r="E29" s="2"/>
      <c r="F29" s="4"/>
      <c r="G29" s="8"/>
      <c r="H29" s="8"/>
      <c r="I29" s="8"/>
      <c r="J29" s="8"/>
      <c r="K29" s="42">
        <v>3</v>
      </c>
      <c r="L29" s="8"/>
      <c r="M29" s="8"/>
      <c r="N29" s="8"/>
      <c r="O29" s="8"/>
      <c r="P29" s="8"/>
      <c r="Q29" s="8"/>
      <c r="R29" s="8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>
        <v>2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43">
        <f t="shared" si="0"/>
        <v>5</v>
      </c>
    </row>
    <row r="30" spans="1:53" ht="16.5" customHeight="1">
      <c r="A30" s="1"/>
      <c r="B30" s="1"/>
      <c r="C30" s="1" t="s">
        <v>69</v>
      </c>
      <c r="D30" s="1" t="s">
        <v>70</v>
      </c>
      <c r="E30" s="2"/>
      <c r="F30" s="4"/>
      <c r="G30" s="8"/>
      <c r="H30" s="8"/>
      <c r="I30" s="8">
        <v>2</v>
      </c>
      <c r="J30" s="8"/>
      <c r="K30" s="8"/>
      <c r="L30" s="8"/>
      <c r="M30" s="8"/>
      <c r="N30" s="8"/>
      <c r="O30" s="8"/>
      <c r="P30" s="8"/>
      <c r="Q30" s="8">
        <v>2</v>
      </c>
      <c r="R30" s="8">
        <v>2</v>
      </c>
      <c r="S30" s="9"/>
      <c r="T30" s="9"/>
      <c r="U30" s="9"/>
      <c r="V30" s="9"/>
      <c r="W30" s="9"/>
      <c r="X30" s="9">
        <v>0</v>
      </c>
      <c r="Y30" s="9"/>
      <c r="Z30" s="9"/>
      <c r="AA30" s="9"/>
      <c r="AB30" s="9"/>
      <c r="AC30" s="9">
        <v>0</v>
      </c>
      <c r="AD30" s="9"/>
      <c r="AE30" s="9"/>
      <c r="AF30" s="9"/>
      <c r="AG30" s="9"/>
      <c r="AH30" s="9"/>
      <c r="AI30" s="9"/>
      <c r="AJ30" s="9"/>
      <c r="AK30" s="9">
        <v>1</v>
      </c>
      <c r="AL30" s="9"/>
      <c r="AM30" s="9"/>
      <c r="AN30" s="9">
        <v>1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43">
        <f t="shared" si="0"/>
        <v>8</v>
      </c>
    </row>
    <row r="31" spans="1:53" ht="16.5" customHeight="1">
      <c r="A31" s="1"/>
      <c r="B31" s="1"/>
      <c r="C31" s="1" t="s">
        <v>33</v>
      </c>
      <c r="D31" s="1" t="s">
        <v>32</v>
      </c>
      <c r="E31" s="2"/>
      <c r="F31" s="4"/>
      <c r="G31" s="8"/>
      <c r="H31" s="8"/>
      <c r="I31" s="42" t="s">
        <v>121</v>
      </c>
      <c r="J31" s="8"/>
      <c r="K31" s="8">
        <v>3</v>
      </c>
      <c r="L31" s="8"/>
      <c r="M31" s="8">
        <v>2</v>
      </c>
      <c r="N31" s="8"/>
      <c r="O31" s="8"/>
      <c r="P31" s="8"/>
      <c r="Q31" s="8">
        <v>2</v>
      </c>
      <c r="R31" s="42">
        <v>2</v>
      </c>
      <c r="S31" s="9"/>
      <c r="T31" s="9"/>
      <c r="U31" s="9"/>
      <c r="V31" s="9"/>
      <c r="W31" s="9">
        <v>2</v>
      </c>
      <c r="X31" s="9"/>
      <c r="Y31" s="9">
        <v>2</v>
      </c>
      <c r="Z31" s="9"/>
      <c r="AA31" s="9">
        <v>3</v>
      </c>
      <c r="AB31" s="9">
        <v>2</v>
      </c>
      <c r="AC31" s="9"/>
      <c r="AD31" s="9"/>
      <c r="AE31" s="9"/>
      <c r="AF31" s="9">
        <v>3</v>
      </c>
      <c r="AG31" s="9"/>
      <c r="AH31" s="9">
        <v>3</v>
      </c>
      <c r="AI31" s="9"/>
      <c r="AJ31" s="9"/>
      <c r="AK31" s="9">
        <v>1</v>
      </c>
      <c r="AL31" s="9"/>
      <c r="AM31" s="9">
        <v>2</v>
      </c>
      <c r="AN31" s="9"/>
      <c r="AO31" s="9">
        <v>3</v>
      </c>
      <c r="AP31" s="9"/>
      <c r="AQ31" s="9"/>
      <c r="AR31" s="9">
        <v>3</v>
      </c>
      <c r="AS31" s="9"/>
      <c r="AT31" s="9">
        <v>3</v>
      </c>
      <c r="AU31" s="9">
        <v>3</v>
      </c>
      <c r="AV31" s="9"/>
      <c r="AW31" s="9"/>
      <c r="AX31" s="9"/>
      <c r="AY31" s="9"/>
      <c r="AZ31" s="10"/>
      <c r="BA31" s="43">
        <f t="shared" si="0"/>
        <v>39</v>
      </c>
    </row>
    <row r="32" spans="1:53" ht="16.5" customHeight="1">
      <c r="A32" s="1"/>
      <c r="B32" s="1"/>
      <c r="C32" s="1" t="s">
        <v>34</v>
      </c>
      <c r="D32" s="1" t="s">
        <v>35</v>
      </c>
      <c r="E32" s="2"/>
      <c r="F32" s="4"/>
      <c r="G32" s="8"/>
      <c r="H32" s="8"/>
      <c r="I32" s="8">
        <v>2</v>
      </c>
      <c r="J32" s="8"/>
      <c r="K32" s="8">
        <v>3</v>
      </c>
      <c r="L32" s="8"/>
      <c r="M32" s="8">
        <v>2</v>
      </c>
      <c r="N32" s="8"/>
      <c r="O32" s="8"/>
      <c r="P32" s="8"/>
      <c r="Q32" s="8">
        <v>2</v>
      </c>
      <c r="R32" s="42">
        <v>2</v>
      </c>
      <c r="S32" s="9"/>
      <c r="T32" s="9"/>
      <c r="U32" s="9"/>
      <c r="V32" s="9"/>
      <c r="W32" s="9">
        <v>2</v>
      </c>
      <c r="X32" s="9"/>
      <c r="Y32" s="9">
        <v>2</v>
      </c>
      <c r="Z32" s="9"/>
      <c r="AA32" s="9">
        <v>3</v>
      </c>
      <c r="AB32" s="9">
        <v>2</v>
      </c>
      <c r="AC32" s="9"/>
      <c r="AD32" s="9"/>
      <c r="AE32" s="9"/>
      <c r="AF32" s="9">
        <v>3</v>
      </c>
      <c r="AG32" s="9"/>
      <c r="AH32" s="9">
        <v>3</v>
      </c>
      <c r="AI32" s="9"/>
      <c r="AJ32" s="9"/>
      <c r="AK32" s="9">
        <v>1</v>
      </c>
      <c r="AL32" s="9"/>
      <c r="AM32" s="9"/>
      <c r="AN32" s="9"/>
      <c r="AO32" s="9"/>
      <c r="AP32" s="9"/>
      <c r="AQ32" s="9">
        <v>2</v>
      </c>
      <c r="AR32" s="9">
        <v>3</v>
      </c>
      <c r="AS32" s="9"/>
      <c r="AT32" s="9">
        <v>3</v>
      </c>
      <c r="AU32" s="9">
        <v>3</v>
      </c>
      <c r="AV32" s="9"/>
      <c r="AW32" s="9"/>
      <c r="AX32" s="9"/>
      <c r="AY32" s="9"/>
      <c r="AZ32" s="10"/>
      <c r="BA32" s="43">
        <f t="shared" si="0"/>
        <v>38</v>
      </c>
    </row>
    <row r="33" spans="1:53" ht="16.5" customHeight="1">
      <c r="A33" s="1"/>
      <c r="B33" s="1"/>
      <c r="C33" s="1" t="s">
        <v>36</v>
      </c>
      <c r="D33" s="1" t="s">
        <v>37</v>
      </c>
      <c r="E33" s="2"/>
      <c r="F33" s="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v>2</v>
      </c>
      <c r="S33" s="9"/>
      <c r="T33" s="9"/>
      <c r="U33" s="9"/>
      <c r="V33" s="9"/>
      <c r="W33" s="9">
        <v>2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>
        <v>2</v>
      </c>
      <c r="AR33" s="9"/>
      <c r="AS33" s="9"/>
      <c r="AT33" s="9"/>
      <c r="AU33" s="9"/>
      <c r="AV33" s="9"/>
      <c r="AW33" s="9"/>
      <c r="AX33" s="9"/>
      <c r="AY33" s="9"/>
      <c r="AZ33" s="10"/>
      <c r="BA33" s="43">
        <f t="shared" si="0"/>
        <v>6</v>
      </c>
    </row>
    <row r="34" spans="1:53" ht="16.5" customHeight="1">
      <c r="A34" s="1"/>
      <c r="B34" s="1"/>
      <c r="C34" s="18" t="s">
        <v>38</v>
      </c>
      <c r="D34" s="18" t="s">
        <v>39</v>
      </c>
      <c r="E34" s="2"/>
      <c r="F34" s="4"/>
      <c r="G34" s="8"/>
      <c r="H34" s="8"/>
      <c r="I34" s="8">
        <v>2</v>
      </c>
      <c r="J34" s="8"/>
      <c r="K34" s="42">
        <v>3</v>
      </c>
      <c r="L34" s="42">
        <v>1</v>
      </c>
      <c r="M34" s="8">
        <v>2</v>
      </c>
      <c r="N34" s="42"/>
      <c r="O34" s="8"/>
      <c r="P34" s="8"/>
      <c r="Q34" s="8">
        <v>2</v>
      </c>
      <c r="R34" s="42">
        <v>2</v>
      </c>
      <c r="S34" s="9"/>
      <c r="T34" s="9"/>
      <c r="U34" s="9"/>
      <c r="V34" s="9"/>
      <c r="W34" s="9">
        <v>2</v>
      </c>
      <c r="X34" s="9">
        <v>0</v>
      </c>
      <c r="Y34" s="9"/>
      <c r="Z34" s="9"/>
      <c r="AA34" s="9">
        <v>3</v>
      </c>
      <c r="AB34" s="9">
        <v>2</v>
      </c>
      <c r="AC34" s="9"/>
      <c r="AD34" s="9">
        <v>2</v>
      </c>
      <c r="AE34" s="9"/>
      <c r="AF34" s="9">
        <v>3</v>
      </c>
      <c r="AG34" s="9"/>
      <c r="AH34" s="9">
        <v>3</v>
      </c>
      <c r="AI34" s="9"/>
      <c r="AJ34" s="9"/>
      <c r="AK34" s="9">
        <v>1</v>
      </c>
      <c r="AL34" s="9"/>
      <c r="AM34" s="9">
        <v>2</v>
      </c>
      <c r="AN34" s="9"/>
      <c r="AO34" s="9">
        <v>3</v>
      </c>
      <c r="AP34" s="9"/>
      <c r="AQ34" s="9">
        <v>2</v>
      </c>
      <c r="AR34" s="9">
        <v>3</v>
      </c>
      <c r="AS34" s="9"/>
      <c r="AT34" s="9">
        <v>3</v>
      </c>
      <c r="AU34" s="9">
        <v>3</v>
      </c>
      <c r="AV34" s="9"/>
      <c r="AW34" s="9"/>
      <c r="AX34" s="9"/>
      <c r="AY34" s="9"/>
      <c r="AZ34" s="10"/>
      <c r="BA34" s="43">
        <f t="shared" si="0"/>
        <v>44</v>
      </c>
    </row>
    <row r="35" spans="1:53" ht="16.5" customHeight="1">
      <c r="A35" s="1"/>
      <c r="B35" s="1"/>
      <c r="C35" s="1" t="s">
        <v>40</v>
      </c>
      <c r="D35" s="1" t="s">
        <v>41</v>
      </c>
      <c r="E35" s="2"/>
      <c r="F35" s="4"/>
      <c r="G35" s="8"/>
      <c r="H35" s="8"/>
      <c r="I35" s="8"/>
      <c r="J35" s="8"/>
      <c r="K35" s="8">
        <v>3</v>
      </c>
      <c r="L35" s="8"/>
      <c r="M35" s="8">
        <v>2</v>
      </c>
      <c r="N35" s="8"/>
      <c r="O35" s="8"/>
      <c r="P35" s="8"/>
      <c r="Q35" s="8">
        <v>2</v>
      </c>
      <c r="R35" s="8"/>
      <c r="S35" s="9">
        <v>0</v>
      </c>
      <c r="T35" s="9"/>
      <c r="U35" s="9"/>
      <c r="V35" s="9"/>
      <c r="W35" s="9">
        <v>2</v>
      </c>
      <c r="X35" s="9"/>
      <c r="Y35" s="9">
        <v>2</v>
      </c>
      <c r="Z35" s="9">
        <v>1</v>
      </c>
      <c r="AA35" s="9">
        <v>3</v>
      </c>
      <c r="AB35" s="9"/>
      <c r="AC35" s="9"/>
      <c r="AD35" s="9"/>
      <c r="AE35" s="9"/>
      <c r="AF35" s="9">
        <v>3</v>
      </c>
      <c r="AG35" s="9">
        <v>0</v>
      </c>
      <c r="AH35" s="9"/>
      <c r="AI35" s="9"/>
      <c r="AJ35" s="9"/>
      <c r="AK35" s="9">
        <v>1</v>
      </c>
      <c r="AL35" s="9">
        <v>0</v>
      </c>
      <c r="AM35" s="9"/>
      <c r="AN35" s="9">
        <v>1</v>
      </c>
      <c r="AO35" s="9"/>
      <c r="AP35" s="9">
        <v>1</v>
      </c>
      <c r="AQ35" s="9"/>
      <c r="AR35" s="9">
        <v>3</v>
      </c>
      <c r="AS35" s="9">
        <v>1</v>
      </c>
      <c r="AT35" s="9">
        <v>3</v>
      </c>
      <c r="AU35" s="9">
        <v>3</v>
      </c>
      <c r="AV35" s="9"/>
      <c r="AW35" s="9"/>
      <c r="AX35" s="9"/>
      <c r="AY35" s="9"/>
      <c r="AZ35" s="10"/>
      <c r="BA35" s="43">
        <f t="shared" si="0"/>
        <v>31</v>
      </c>
    </row>
    <row r="36" spans="1:53" ht="16.5" customHeight="1">
      <c r="A36" s="1"/>
      <c r="B36" s="1"/>
      <c r="C36" s="1" t="s">
        <v>142</v>
      </c>
      <c r="D36" s="1" t="s">
        <v>143</v>
      </c>
      <c r="E36" s="2"/>
      <c r="F36" s="4"/>
      <c r="G36" s="8"/>
      <c r="H36" s="8"/>
      <c r="I36" s="8"/>
      <c r="J36" s="8"/>
      <c r="K36" s="8"/>
      <c r="L36" s="8"/>
      <c r="M36" s="8"/>
      <c r="N36" s="42"/>
      <c r="O36" s="8"/>
      <c r="P36" s="8"/>
      <c r="Q36" s="8"/>
      <c r="R36" s="8"/>
      <c r="S36" s="9"/>
      <c r="T36" s="9"/>
      <c r="U36" s="9"/>
      <c r="V36" s="9"/>
      <c r="W36" s="9">
        <v>2</v>
      </c>
      <c r="X36" s="9"/>
      <c r="Y36" s="9">
        <v>2</v>
      </c>
      <c r="Z36" s="9"/>
      <c r="AA36" s="9">
        <v>3</v>
      </c>
      <c r="AB36" s="9">
        <v>2</v>
      </c>
      <c r="AC36" s="9"/>
      <c r="AD36" s="9">
        <v>2</v>
      </c>
      <c r="AE36" s="9"/>
      <c r="AF36" s="9"/>
      <c r="AG36" s="9"/>
      <c r="AH36" s="9">
        <v>3</v>
      </c>
      <c r="AI36" s="9"/>
      <c r="AJ36" s="9"/>
      <c r="AK36" s="9"/>
      <c r="AL36" s="9"/>
      <c r="AM36" s="9">
        <v>2</v>
      </c>
      <c r="AN36" s="9"/>
      <c r="AO36" s="9"/>
      <c r="AP36" s="9"/>
      <c r="AQ36" s="9"/>
      <c r="AR36" s="9">
        <v>3</v>
      </c>
      <c r="AS36" s="9"/>
      <c r="AT36" s="9">
        <v>3</v>
      </c>
      <c r="AU36" s="9">
        <v>3</v>
      </c>
      <c r="AV36" s="9"/>
      <c r="AW36" s="9"/>
      <c r="AX36" s="9"/>
      <c r="AY36" s="9"/>
      <c r="AZ36" s="10"/>
      <c r="BA36" s="43">
        <f t="shared" si="0"/>
        <v>25</v>
      </c>
    </row>
    <row r="37" spans="1:53" ht="16.5" customHeight="1">
      <c r="A37" s="1"/>
      <c r="B37" s="1"/>
      <c r="C37" s="1" t="s">
        <v>42</v>
      </c>
      <c r="D37" s="1" t="s">
        <v>43</v>
      </c>
      <c r="E37" s="2"/>
      <c r="F37" s="4"/>
      <c r="G37" s="8"/>
      <c r="H37" s="8"/>
      <c r="I37" s="42"/>
      <c r="J37" s="8"/>
      <c r="K37" s="8">
        <v>3</v>
      </c>
      <c r="L37" s="8"/>
      <c r="M37" s="8"/>
      <c r="N37" s="8"/>
      <c r="O37" s="8"/>
      <c r="P37" s="8"/>
      <c r="Q37" s="8"/>
      <c r="R37" s="8"/>
      <c r="S37" s="9"/>
      <c r="T37" s="9"/>
      <c r="U37" s="9"/>
      <c r="V37" s="9"/>
      <c r="W37" s="9">
        <v>2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>
        <v>3</v>
      </c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43">
        <f t="shared" si="0"/>
        <v>8</v>
      </c>
    </row>
    <row r="38" spans="1:53" ht="16.5" customHeight="1">
      <c r="A38" s="1"/>
      <c r="B38" s="1"/>
      <c r="C38" s="1" t="s">
        <v>44</v>
      </c>
      <c r="D38" s="1" t="s">
        <v>45</v>
      </c>
      <c r="E38" s="2"/>
      <c r="F38" s="4"/>
      <c r="G38" s="8"/>
      <c r="H38" s="8"/>
      <c r="I38" s="8">
        <v>2</v>
      </c>
      <c r="J38" s="8"/>
      <c r="K38" s="8">
        <v>3</v>
      </c>
      <c r="L38" s="8"/>
      <c r="M38" s="8"/>
      <c r="N38" s="8"/>
      <c r="O38" s="8"/>
      <c r="P38" s="8"/>
      <c r="Q38" s="8">
        <v>2</v>
      </c>
      <c r="R38" s="42"/>
      <c r="S38" s="9"/>
      <c r="T38" s="9"/>
      <c r="U38" s="9">
        <v>1</v>
      </c>
      <c r="V38" s="9"/>
      <c r="W38" s="9">
        <v>2</v>
      </c>
      <c r="X38" s="9">
        <v>0</v>
      </c>
      <c r="Y38" s="9"/>
      <c r="Z38" s="9"/>
      <c r="AA38" s="9">
        <v>3</v>
      </c>
      <c r="AB38" s="9">
        <v>2</v>
      </c>
      <c r="AC38" s="9"/>
      <c r="AD38" s="9"/>
      <c r="AE38" s="9"/>
      <c r="AF38" s="9">
        <v>3</v>
      </c>
      <c r="AG38" s="9">
        <v>0</v>
      </c>
      <c r="AH38" s="9"/>
      <c r="AI38" s="9"/>
      <c r="AJ38" s="9"/>
      <c r="AK38" s="9"/>
      <c r="AL38" s="9"/>
      <c r="AM38" s="9"/>
      <c r="AN38" s="9">
        <v>1</v>
      </c>
      <c r="AO38" s="9">
        <v>3</v>
      </c>
      <c r="AP38" s="9"/>
      <c r="AQ38" s="9">
        <v>2</v>
      </c>
      <c r="AR38" s="9"/>
      <c r="AS38" s="9"/>
      <c r="AT38" s="9">
        <v>3</v>
      </c>
      <c r="AU38" s="9"/>
      <c r="AV38" s="9"/>
      <c r="AW38" s="9"/>
      <c r="AX38" s="9"/>
      <c r="AY38" s="9"/>
      <c r="AZ38" s="10"/>
      <c r="BA38" s="43">
        <f t="shared" si="0"/>
        <v>27</v>
      </c>
    </row>
    <row r="39" spans="1:53" ht="16.5" customHeight="1">
      <c r="A39" s="1"/>
      <c r="B39" s="1"/>
      <c r="C39" s="1" t="s">
        <v>46</v>
      </c>
      <c r="D39" s="1" t="s">
        <v>47</v>
      </c>
      <c r="E39" s="2"/>
      <c r="F39" s="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2</v>
      </c>
      <c r="S39" s="9"/>
      <c r="T39" s="9"/>
      <c r="U39" s="9"/>
      <c r="V39" s="9"/>
      <c r="W39" s="9">
        <v>2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>
        <v>3</v>
      </c>
      <c r="AP39" s="9"/>
      <c r="AQ39" s="9">
        <v>2</v>
      </c>
      <c r="AR39" s="9"/>
      <c r="AS39" s="9"/>
      <c r="AT39" s="9"/>
      <c r="AU39" s="9"/>
      <c r="AV39" s="9"/>
      <c r="AW39" s="9"/>
      <c r="AX39" s="9"/>
      <c r="AY39" s="9"/>
      <c r="AZ39" s="10"/>
      <c r="BA39" s="43">
        <f t="shared" si="0"/>
        <v>9</v>
      </c>
    </row>
    <row r="40" spans="1:53" ht="16.5" customHeight="1">
      <c r="A40" s="1"/>
      <c r="B40" s="1"/>
      <c r="C40" s="1" t="s">
        <v>49</v>
      </c>
      <c r="D40" s="1" t="s">
        <v>50</v>
      </c>
      <c r="E40" s="2"/>
      <c r="F40" s="4"/>
      <c r="G40" s="8"/>
      <c r="H40" s="8"/>
      <c r="I40" s="8">
        <v>2</v>
      </c>
      <c r="J40" s="8"/>
      <c r="K40" s="8">
        <v>3</v>
      </c>
      <c r="L40" s="8"/>
      <c r="M40" s="8">
        <v>2</v>
      </c>
      <c r="N40" s="8"/>
      <c r="O40" s="8"/>
      <c r="P40" s="8"/>
      <c r="Q40" s="8">
        <v>2</v>
      </c>
      <c r="R40" s="8">
        <v>2</v>
      </c>
      <c r="S40" s="9"/>
      <c r="T40" s="9"/>
      <c r="U40" s="9"/>
      <c r="V40" s="9"/>
      <c r="W40" s="9"/>
      <c r="X40" s="9"/>
      <c r="Y40" s="9">
        <v>2</v>
      </c>
      <c r="Z40" s="9"/>
      <c r="AA40" s="9"/>
      <c r="AB40" s="9">
        <v>2</v>
      </c>
      <c r="AC40" s="9"/>
      <c r="AD40" s="9"/>
      <c r="AE40" s="9"/>
      <c r="AF40" s="9"/>
      <c r="AG40" s="9"/>
      <c r="AH40" s="9">
        <v>3</v>
      </c>
      <c r="AI40" s="9"/>
      <c r="AJ40" s="9"/>
      <c r="AK40" s="9">
        <v>1</v>
      </c>
      <c r="AL40" s="9">
        <v>0</v>
      </c>
      <c r="AM40" s="9"/>
      <c r="AN40" s="9">
        <v>1</v>
      </c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43">
        <f t="shared" si="0"/>
        <v>20</v>
      </c>
    </row>
    <row r="41" spans="1:53" ht="16.5" customHeight="1">
      <c r="A41" s="1"/>
      <c r="B41" s="1"/>
      <c r="C41" s="1" t="s">
        <v>51</v>
      </c>
      <c r="D41" s="1" t="s">
        <v>48</v>
      </c>
      <c r="E41" s="2"/>
      <c r="F41" s="4"/>
      <c r="G41" s="8"/>
      <c r="H41" s="8"/>
      <c r="I41" s="8"/>
      <c r="J41" s="8"/>
      <c r="K41" s="8">
        <v>3</v>
      </c>
      <c r="L41" s="8"/>
      <c r="M41" s="8"/>
      <c r="N41" s="8"/>
      <c r="O41" s="8"/>
      <c r="P41" s="8"/>
      <c r="Q41" s="8">
        <v>2</v>
      </c>
      <c r="R41" s="8"/>
      <c r="S41" s="9"/>
      <c r="T41" s="9"/>
      <c r="U41" s="9"/>
      <c r="V41" s="9"/>
      <c r="W41" s="9">
        <v>2</v>
      </c>
      <c r="X41" s="9"/>
      <c r="Y41" s="9"/>
      <c r="Z41" s="9"/>
      <c r="AA41" s="9"/>
      <c r="AB41" s="9">
        <v>2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>
        <v>3</v>
      </c>
      <c r="AU41" s="9">
        <v>3</v>
      </c>
      <c r="AV41" s="9"/>
      <c r="AW41" s="9"/>
      <c r="AX41" s="9"/>
      <c r="AY41" s="9"/>
      <c r="AZ41" s="10"/>
      <c r="BA41" s="43">
        <f t="shared" si="0"/>
        <v>15</v>
      </c>
    </row>
    <row r="42" spans="1:53" ht="16.5" customHeight="1">
      <c r="A42" s="1"/>
      <c r="B42" s="1"/>
      <c r="C42" s="18" t="s">
        <v>52</v>
      </c>
      <c r="D42" s="18" t="s">
        <v>53</v>
      </c>
      <c r="E42" s="2"/>
      <c r="F42" s="4"/>
      <c r="G42" s="8"/>
      <c r="H42" s="8"/>
      <c r="I42" s="8"/>
      <c r="J42" s="8"/>
      <c r="K42" s="8">
        <v>3</v>
      </c>
      <c r="L42" s="8"/>
      <c r="M42" s="8"/>
      <c r="N42" s="8"/>
      <c r="O42" s="8"/>
      <c r="P42" s="42"/>
      <c r="Q42" s="8">
        <v>2</v>
      </c>
      <c r="R42" s="8">
        <v>2</v>
      </c>
      <c r="S42" s="9"/>
      <c r="T42" s="9"/>
      <c r="U42" s="9"/>
      <c r="V42" s="9"/>
      <c r="W42" s="9">
        <v>2</v>
      </c>
      <c r="X42" s="9"/>
      <c r="Y42" s="9">
        <v>2</v>
      </c>
      <c r="Z42" s="9"/>
      <c r="AA42" s="9">
        <v>3</v>
      </c>
      <c r="AB42" s="9">
        <v>2</v>
      </c>
      <c r="AC42" s="9"/>
      <c r="AD42" s="9"/>
      <c r="AE42" s="9"/>
      <c r="AF42" s="9"/>
      <c r="AG42" s="9"/>
      <c r="AH42" s="9">
        <v>3</v>
      </c>
      <c r="AI42" s="9"/>
      <c r="AJ42" s="9"/>
      <c r="AK42" s="9"/>
      <c r="AL42" s="9"/>
      <c r="AM42" s="9">
        <v>2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43">
        <f t="shared" si="0"/>
        <v>21</v>
      </c>
    </row>
    <row r="43" spans="1:53" ht="16.5" customHeight="1">
      <c r="A43" s="1"/>
      <c r="B43" s="1"/>
      <c r="C43" s="18" t="s">
        <v>54</v>
      </c>
      <c r="D43" s="18" t="s">
        <v>32</v>
      </c>
      <c r="E43" s="2"/>
      <c r="F43" s="4"/>
      <c r="G43" s="8"/>
      <c r="H43" s="8"/>
      <c r="I43" s="8">
        <v>2</v>
      </c>
      <c r="J43" s="8"/>
      <c r="K43" s="8">
        <v>3</v>
      </c>
      <c r="L43" s="8"/>
      <c r="M43" s="8">
        <v>2</v>
      </c>
      <c r="N43" s="8"/>
      <c r="O43" s="8"/>
      <c r="P43" s="8"/>
      <c r="Q43" s="8">
        <v>2</v>
      </c>
      <c r="R43" s="8"/>
      <c r="S43" s="9">
        <v>0</v>
      </c>
      <c r="T43" s="9"/>
      <c r="U43" s="9"/>
      <c r="V43" s="9"/>
      <c r="W43" s="9">
        <v>2</v>
      </c>
      <c r="X43" s="9">
        <v>0</v>
      </c>
      <c r="Y43" s="9"/>
      <c r="Z43" s="9">
        <v>1</v>
      </c>
      <c r="AA43" s="9">
        <v>3</v>
      </c>
      <c r="AB43" s="9"/>
      <c r="AC43" s="9"/>
      <c r="AD43" s="9">
        <v>2</v>
      </c>
      <c r="AE43" s="9"/>
      <c r="AF43" s="9">
        <v>3</v>
      </c>
      <c r="AG43" s="42" t="s">
        <v>121</v>
      </c>
      <c r="AH43" s="9">
        <v>3</v>
      </c>
      <c r="AI43" s="9"/>
      <c r="AJ43" s="9"/>
      <c r="AK43" s="9">
        <v>1</v>
      </c>
      <c r="AL43" s="9">
        <v>0</v>
      </c>
      <c r="AM43" s="9"/>
      <c r="AN43" s="9">
        <v>1</v>
      </c>
      <c r="AO43" s="9"/>
      <c r="AP43" s="9"/>
      <c r="AQ43" s="9"/>
      <c r="AR43" s="9">
        <v>3</v>
      </c>
      <c r="AS43" s="9">
        <v>1</v>
      </c>
      <c r="AT43" s="9">
        <v>3</v>
      </c>
      <c r="AU43" s="9">
        <v>3</v>
      </c>
      <c r="AV43" s="9"/>
      <c r="AW43" s="9"/>
      <c r="AX43" s="9"/>
      <c r="AY43" s="9"/>
      <c r="AZ43" s="10"/>
      <c r="BA43" s="43">
        <f t="shared" si="0"/>
        <v>35</v>
      </c>
    </row>
    <row r="44" spans="1:53" ht="16.5" customHeight="1">
      <c r="A44" s="1"/>
      <c r="B44" s="1"/>
      <c r="C44" s="1" t="s">
        <v>55</v>
      </c>
      <c r="D44" s="1" t="s">
        <v>56</v>
      </c>
      <c r="E44" s="2"/>
      <c r="F44" s="4"/>
      <c r="G44" s="8"/>
      <c r="H44" s="8"/>
      <c r="I44" s="42" t="s">
        <v>121</v>
      </c>
      <c r="J44" s="8"/>
      <c r="K44" s="8">
        <v>3</v>
      </c>
      <c r="L44" s="8"/>
      <c r="M44" s="8"/>
      <c r="N44" s="8"/>
      <c r="O44" s="8"/>
      <c r="P44" s="8"/>
      <c r="Q44" s="8">
        <v>2</v>
      </c>
      <c r="R44" s="42"/>
      <c r="S44" s="9"/>
      <c r="T44" s="9"/>
      <c r="U44" s="9">
        <v>1</v>
      </c>
      <c r="V44" s="9"/>
      <c r="W44" s="9">
        <v>2</v>
      </c>
      <c r="X44" s="9">
        <v>0</v>
      </c>
      <c r="Y44" s="9"/>
      <c r="Z44" s="9"/>
      <c r="AA44" s="9">
        <v>3</v>
      </c>
      <c r="AB44" s="9">
        <v>2</v>
      </c>
      <c r="AC44" s="9"/>
      <c r="AD44" s="9"/>
      <c r="AE44" s="9"/>
      <c r="AF44" s="9">
        <v>3</v>
      </c>
      <c r="AG44" s="9"/>
      <c r="AH44" s="9"/>
      <c r="AI44" s="9"/>
      <c r="AJ44" s="9"/>
      <c r="AK44" s="9"/>
      <c r="AL44" s="9"/>
      <c r="AM44" s="9"/>
      <c r="AN44" s="9"/>
      <c r="AO44" s="9">
        <v>3</v>
      </c>
      <c r="AP44" s="9"/>
      <c r="AQ44" s="9"/>
      <c r="AR44" s="9"/>
      <c r="AS44" s="9"/>
      <c r="AT44" s="9">
        <v>3</v>
      </c>
      <c r="AU44" s="9">
        <v>3</v>
      </c>
      <c r="AV44" s="9"/>
      <c r="AW44" s="9"/>
      <c r="AX44" s="9"/>
      <c r="AY44" s="9"/>
      <c r="AZ44" s="10"/>
      <c r="BA44" s="43">
        <f t="shared" si="0"/>
        <v>25</v>
      </c>
    </row>
    <row r="45" spans="1:53" ht="16.5" customHeight="1">
      <c r="A45" s="1"/>
      <c r="B45" s="1"/>
      <c r="C45" s="1" t="s">
        <v>91</v>
      </c>
      <c r="D45" s="1" t="s">
        <v>28</v>
      </c>
      <c r="E45" s="2"/>
      <c r="F45" s="4"/>
      <c r="G45" s="8"/>
      <c r="H45" s="8"/>
      <c r="I45" s="42">
        <v>2</v>
      </c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43">
        <f t="shared" si="0"/>
        <v>2</v>
      </c>
    </row>
    <row r="46" spans="1:53" ht="16.5" customHeight="1">
      <c r="A46" s="1"/>
      <c r="B46" s="1"/>
      <c r="C46" s="1" t="s">
        <v>58</v>
      </c>
      <c r="D46" s="1" t="s">
        <v>59</v>
      </c>
      <c r="E46" s="2"/>
      <c r="F46" s="4"/>
      <c r="G46" s="8"/>
      <c r="H46" s="8"/>
      <c r="I46" s="8"/>
      <c r="J46" s="8"/>
      <c r="K46" s="8"/>
      <c r="L46" s="8"/>
      <c r="M46" s="8"/>
      <c r="N46" s="8"/>
      <c r="O46" s="8">
        <v>1</v>
      </c>
      <c r="P46" s="8"/>
      <c r="Q46" s="8">
        <v>2</v>
      </c>
      <c r="R46" s="8"/>
      <c r="S46" s="9"/>
      <c r="T46" s="9"/>
      <c r="U46" s="9">
        <v>1</v>
      </c>
      <c r="V46" s="9"/>
      <c r="W46" s="9"/>
      <c r="X46" s="9"/>
      <c r="Y46" s="9"/>
      <c r="Z46" s="9"/>
      <c r="AA46" s="9"/>
      <c r="AB46" s="9"/>
      <c r="AC46" s="9">
        <v>0</v>
      </c>
      <c r="AD46" s="9"/>
      <c r="AE46" s="9">
        <v>0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43">
        <f t="shared" si="0"/>
        <v>4</v>
      </c>
    </row>
    <row r="47" spans="1:53" ht="16.5" customHeight="1">
      <c r="A47" s="1"/>
      <c r="B47" s="1"/>
      <c r="C47" s="1" t="s">
        <v>60</v>
      </c>
      <c r="D47" s="1" t="s">
        <v>57</v>
      </c>
      <c r="E47" s="2"/>
      <c r="F47" s="4"/>
      <c r="G47" s="8"/>
      <c r="H47" s="8"/>
      <c r="I47" s="8"/>
      <c r="J47" s="8"/>
      <c r="K47" s="8">
        <v>3</v>
      </c>
      <c r="L47" s="8"/>
      <c r="M47" s="8"/>
      <c r="N47" s="8"/>
      <c r="O47" s="8"/>
      <c r="P47" s="8"/>
      <c r="Q47" s="8">
        <v>2</v>
      </c>
      <c r="R47" s="8"/>
      <c r="S47" s="9"/>
      <c r="T47" s="9"/>
      <c r="U47" s="9"/>
      <c r="V47" s="9"/>
      <c r="W47" s="9"/>
      <c r="X47" s="9">
        <v>0</v>
      </c>
      <c r="Y47" s="9"/>
      <c r="Z47" s="9"/>
      <c r="AA47" s="9"/>
      <c r="AB47" s="9">
        <v>2</v>
      </c>
      <c r="AC47" s="9"/>
      <c r="AD47" s="9"/>
      <c r="AE47" s="9"/>
      <c r="AF47" s="9"/>
      <c r="AG47" s="9"/>
      <c r="AH47" s="9"/>
      <c r="AI47" s="9"/>
      <c r="AJ47" s="9"/>
      <c r="AK47" s="9">
        <v>1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43">
        <f t="shared" si="0"/>
        <v>8</v>
      </c>
    </row>
    <row r="48" spans="1:53" ht="16.5" customHeight="1">
      <c r="A48" s="1"/>
      <c r="B48" s="1"/>
      <c r="C48" s="1" t="s">
        <v>61</v>
      </c>
      <c r="D48" s="1" t="s">
        <v>32</v>
      </c>
      <c r="E48" s="2"/>
      <c r="F48" s="4"/>
      <c r="G48" s="8"/>
      <c r="H48" s="8"/>
      <c r="I48" s="8">
        <v>2</v>
      </c>
      <c r="J48" s="8"/>
      <c r="K48" s="8">
        <v>3</v>
      </c>
      <c r="L48" s="8"/>
      <c r="M48" s="8">
        <v>2</v>
      </c>
      <c r="N48" s="42"/>
      <c r="O48" s="8"/>
      <c r="P48" s="8"/>
      <c r="Q48" s="8">
        <v>2</v>
      </c>
      <c r="R48" s="8">
        <v>2</v>
      </c>
      <c r="S48" s="9"/>
      <c r="T48" s="9"/>
      <c r="U48" s="9"/>
      <c r="V48" s="9"/>
      <c r="W48" s="9">
        <v>2</v>
      </c>
      <c r="X48" s="9">
        <v>0</v>
      </c>
      <c r="Y48" s="9"/>
      <c r="Z48" s="9">
        <v>1</v>
      </c>
      <c r="AA48" s="9">
        <v>3</v>
      </c>
      <c r="AB48" s="9">
        <v>2</v>
      </c>
      <c r="AC48" s="9"/>
      <c r="AD48" s="9"/>
      <c r="AE48" s="9"/>
      <c r="AF48" s="9">
        <v>3</v>
      </c>
      <c r="AG48" s="9"/>
      <c r="AH48" s="9">
        <v>3</v>
      </c>
      <c r="AI48" s="9"/>
      <c r="AJ48" s="9"/>
      <c r="AK48" s="9">
        <v>1</v>
      </c>
      <c r="AL48" s="9">
        <v>0</v>
      </c>
      <c r="AM48" s="9"/>
      <c r="AN48" s="9">
        <v>1</v>
      </c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43">
        <f t="shared" si="0"/>
        <v>27</v>
      </c>
    </row>
    <row r="49" spans="1:53" ht="16.5" customHeight="1">
      <c r="A49" s="1"/>
      <c r="B49" s="1"/>
      <c r="C49" s="6" t="s">
        <v>65</v>
      </c>
      <c r="D49" s="6" t="s">
        <v>66</v>
      </c>
      <c r="E49" s="2"/>
      <c r="F49" s="4"/>
      <c r="G49" s="8">
        <v>1</v>
      </c>
      <c r="H49" s="8">
        <v>1</v>
      </c>
      <c r="I49" s="8"/>
      <c r="J49" s="8">
        <v>0</v>
      </c>
      <c r="K49" s="8">
        <v>3</v>
      </c>
      <c r="L49" s="8"/>
      <c r="M49" s="8"/>
      <c r="N49" s="8">
        <v>1</v>
      </c>
      <c r="O49" s="8"/>
      <c r="P49" s="8">
        <v>1</v>
      </c>
      <c r="Q49" s="8">
        <v>2</v>
      </c>
      <c r="R49" s="8"/>
      <c r="S49" s="9"/>
      <c r="T49" s="9">
        <v>0</v>
      </c>
      <c r="U49" s="9"/>
      <c r="V49" s="9">
        <v>0</v>
      </c>
      <c r="W49" s="9"/>
      <c r="X49" s="9">
        <v>0</v>
      </c>
      <c r="Y49" s="9"/>
      <c r="Z49" s="9"/>
      <c r="AA49" s="9"/>
      <c r="AB49" s="9">
        <v>2</v>
      </c>
      <c r="AC49" s="9"/>
      <c r="AD49" s="9"/>
      <c r="AE49" s="9"/>
      <c r="AF49" s="9"/>
      <c r="AG49" s="9"/>
      <c r="AH49" s="9"/>
      <c r="AI49" s="9"/>
      <c r="AJ49" s="9">
        <v>1</v>
      </c>
      <c r="AK49" s="9">
        <v>1</v>
      </c>
      <c r="AL49" s="9"/>
      <c r="AM49" s="9"/>
      <c r="AN49" s="9">
        <v>1</v>
      </c>
      <c r="AO49" s="9"/>
      <c r="AP49" s="9"/>
      <c r="AQ49" s="9"/>
      <c r="AR49" s="9"/>
      <c r="AS49" s="9"/>
      <c r="AT49" s="9">
        <v>3</v>
      </c>
      <c r="AU49" s="9">
        <v>3</v>
      </c>
      <c r="AV49" s="9"/>
      <c r="AW49" s="9">
        <v>0</v>
      </c>
      <c r="AX49" s="9">
        <v>0</v>
      </c>
      <c r="AY49" s="9"/>
      <c r="AZ49" s="10"/>
      <c r="BA49" s="43">
        <f t="shared" si="0"/>
        <v>20</v>
      </c>
    </row>
    <row r="50" spans="1:53" ht="16.5" customHeight="1">
      <c r="A50" s="1"/>
      <c r="B50" s="1"/>
      <c r="C50" s="6" t="s">
        <v>62</v>
      </c>
      <c r="D50" s="6" t="s">
        <v>63</v>
      </c>
      <c r="E50" s="2"/>
      <c r="F50" s="4"/>
      <c r="G50" s="8"/>
      <c r="H50" s="8"/>
      <c r="I50" s="8">
        <v>2</v>
      </c>
      <c r="J50" s="8"/>
      <c r="K50" s="8">
        <v>3</v>
      </c>
      <c r="L50" s="8"/>
      <c r="M50" s="42" t="s">
        <v>121</v>
      </c>
      <c r="N50" s="8"/>
      <c r="O50" s="8"/>
      <c r="P50" s="8"/>
      <c r="Q50" s="8">
        <v>2</v>
      </c>
      <c r="R50" s="8"/>
      <c r="S50" s="9"/>
      <c r="T50" s="9"/>
      <c r="U50" s="9"/>
      <c r="V50" s="9"/>
      <c r="W50" s="9">
        <v>2</v>
      </c>
      <c r="X50" s="9"/>
      <c r="Y50" s="9"/>
      <c r="Z50" s="9"/>
      <c r="AA50" s="9"/>
      <c r="AB50" s="9">
        <v>2</v>
      </c>
      <c r="AC50" s="9"/>
      <c r="AD50" s="9">
        <v>2</v>
      </c>
      <c r="AE50" s="9"/>
      <c r="AF50" s="9">
        <v>3</v>
      </c>
      <c r="AG50" s="9"/>
      <c r="AH50" s="9"/>
      <c r="AI50" s="9"/>
      <c r="AJ50" s="9"/>
      <c r="AK50" s="9"/>
      <c r="AL50" s="9"/>
      <c r="AM50" s="9">
        <v>2</v>
      </c>
      <c r="AN50" s="9"/>
      <c r="AO50" s="9">
        <v>3</v>
      </c>
      <c r="AP50" s="9"/>
      <c r="AQ50" s="9">
        <v>2</v>
      </c>
      <c r="AR50" s="9"/>
      <c r="AS50" s="9"/>
      <c r="AT50" s="9">
        <v>3</v>
      </c>
      <c r="AU50" s="9"/>
      <c r="AV50" s="9"/>
      <c r="AW50" s="9"/>
      <c r="AX50" s="9"/>
      <c r="AY50" s="9"/>
      <c r="AZ50" s="10"/>
      <c r="BA50" s="43">
        <f t="shared" si="0"/>
        <v>26</v>
      </c>
    </row>
    <row r="51" spans="1:53" ht="16.5" customHeight="1">
      <c r="A51" s="1"/>
      <c r="B51" s="1"/>
      <c r="C51" s="1" t="s">
        <v>76</v>
      </c>
      <c r="D51" s="1" t="s">
        <v>24</v>
      </c>
      <c r="E51" s="2"/>
      <c r="F51" s="4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2</v>
      </c>
      <c r="R51" s="8">
        <v>2</v>
      </c>
      <c r="S51" s="9"/>
      <c r="T51" s="9"/>
      <c r="U51" s="9"/>
      <c r="V51" s="9"/>
      <c r="W51" s="9">
        <v>2</v>
      </c>
      <c r="X51" s="9"/>
      <c r="Y51" s="9"/>
      <c r="Z51" s="9"/>
      <c r="AA51" s="9"/>
      <c r="AB51" s="9">
        <v>2</v>
      </c>
      <c r="AC51" s="9"/>
      <c r="AD51" s="9"/>
      <c r="AE51" s="9"/>
      <c r="AF51" s="9"/>
      <c r="AG51" s="9"/>
      <c r="AH51" s="9">
        <v>3</v>
      </c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>
        <v>3</v>
      </c>
      <c r="AU51" s="9">
        <v>3</v>
      </c>
      <c r="AV51" s="9"/>
      <c r="AW51" s="9"/>
      <c r="AX51" s="9"/>
      <c r="AY51" s="9"/>
      <c r="AZ51" s="10"/>
      <c r="BA51" s="43">
        <f t="shared" si="0"/>
        <v>17</v>
      </c>
    </row>
    <row r="52" spans="1:53" ht="16.5" customHeight="1">
      <c r="A52" s="1"/>
      <c r="B52" s="1"/>
      <c r="C52" s="1" t="s">
        <v>64</v>
      </c>
      <c r="D52" s="1" t="s">
        <v>18</v>
      </c>
      <c r="E52" s="2"/>
      <c r="F52" s="4"/>
      <c r="G52" s="8"/>
      <c r="H52" s="8"/>
      <c r="I52" s="8">
        <v>2</v>
      </c>
      <c r="J52" s="8"/>
      <c r="K52" s="8">
        <v>3</v>
      </c>
      <c r="L52" s="8"/>
      <c r="M52" s="8"/>
      <c r="N52" s="8"/>
      <c r="O52" s="8"/>
      <c r="P52" s="8"/>
      <c r="Q52" s="8">
        <v>2</v>
      </c>
      <c r="R52" s="8">
        <v>2</v>
      </c>
      <c r="S52" s="9"/>
      <c r="T52" s="9"/>
      <c r="U52" s="9"/>
      <c r="V52" s="9"/>
      <c r="W52" s="9">
        <v>2</v>
      </c>
      <c r="X52" s="9"/>
      <c r="Y52" s="9">
        <v>2</v>
      </c>
      <c r="Z52" s="9"/>
      <c r="AA52" s="9"/>
      <c r="AB52" s="9">
        <v>2</v>
      </c>
      <c r="AC52" s="9"/>
      <c r="AD52" s="9"/>
      <c r="AE52" s="9"/>
      <c r="AF52" s="9"/>
      <c r="AG52" s="9"/>
      <c r="AH52" s="9">
        <v>3</v>
      </c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>
        <v>3</v>
      </c>
      <c r="AU52" s="9">
        <v>3</v>
      </c>
      <c r="AV52" s="9"/>
      <c r="AW52" s="9"/>
      <c r="AX52" s="9"/>
      <c r="AY52" s="9"/>
      <c r="AZ52" s="10"/>
      <c r="BA52" s="43">
        <f t="shared" si="0"/>
        <v>24</v>
      </c>
    </row>
    <row r="53" spans="7:53" ht="12.75">
      <c r="G53" s="17">
        <f aca="true" t="shared" si="1" ref="G53:BA53">SUM(G3:G52)</f>
        <v>6</v>
      </c>
      <c r="H53" s="17">
        <f t="shared" si="1"/>
        <v>6</v>
      </c>
      <c r="I53" s="17">
        <f t="shared" si="1"/>
        <v>42</v>
      </c>
      <c r="J53" s="17">
        <f t="shared" si="1"/>
        <v>0</v>
      </c>
      <c r="K53" s="17">
        <f t="shared" si="1"/>
        <v>105</v>
      </c>
      <c r="L53" s="17">
        <f t="shared" si="1"/>
        <v>2</v>
      </c>
      <c r="M53" s="17">
        <f t="shared" si="1"/>
        <v>32</v>
      </c>
      <c r="N53" s="17">
        <f t="shared" si="1"/>
        <v>6</v>
      </c>
      <c r="O53" s="17">
        <f t="shared" si="1"/>
        <v>2</v>
      </c>
      <c r="P53" s="17">
        <f t="shared" si="1"/>
        <v>7</v>
      </c>
      <c r="Q53" s="17">
        <f t="shared" si="1"/>
        <v>70</v>
      </c>
      <c r="R53" s="17">
        <f t="shared" si="1"/>
        <v>42</v>
      </c>
      <c r="S53" s="17">
        <f t="shared" si="1"/>
        <v>0</v>
      </c>
      <c r="T53" s="17">
        <f t="shared" si="1"/>
        <v>0</v>
      </c>
      <c r="U53" s="17">
        <f t="shared" si="1"/>
        <v>5</v>
      </c>
      <c r="V53" s="17">
        <f t="shared" si="1"/>
        <v>0</v>
      </c>
      <c r="W53" s="17">
        <f t="shared" si="1"/>
        <v>58</v>
      </c>
      <c r="X53" s="17">
        <f t="shared" si="1"/>
        <v>0</v>
      </c>
      <c r="Y53" s="17">
        <f>SUM(Y3:Y52)</f>
        <v>26</v>
      </c>
      <c r="Z53" s="17">
        <f>SUM(Z3:Z52)</f>
        <v>5</v>
      </c>
      <c r="AA53" s="17">
        <f>SUM(AA3:AA52)</f>
        <v>66</v>
      </c>
      <c r="AB53" s="17">
        <f t="shared" si="1"/>
        <v>58</v>
      </c>
      <c r="AC53" s="17">
        <f t="shared" si="1"/>
        <v>0</v>
      </c>
      <c r="AD53" s="17">
        <f t="shared" si="1"/>
        <v>28</v>
      </c>
      <c r="AE53" s="17">
        <f>SUM(AE3:AE52)</f>
        <v>0</v>
      </c>
      <c r="AF53" s="17">
        <f>SUM(AF3:AF52)</f>
        <v>48</v>
      </c>
      <c r="AG53" s="17">
        <f>SUM(AG3:AG52)</f>
        <v>0</v>
      </c>
      <c r="AH53" s="17">
        <f t="shared" si="1"/>
        <v>60</v>
      </c>
      <c r="AI53" s="17">
        <f t="shared" si="1"/>
        <v>2</v>
      </c>
      <c r="AJ53" s="17">
        <f t="shared" si="1"/>
        <v>5</v>
      </c>
      <c r="AK53" s="17">
        <f t="shared" si="1"/>
        <v>16</v>
      </c>
      <c r="AL53" s="17">
        <f t="shared" si="1"/>
        <v>0</v>
      </c>
      <c r="AM53" s="17">
        <f t="shared" si="1"/>
        <v>16</v>
      </c>
      <c r="AN53" s="17">
        <f t="shared" si="1"/>
        <v>9</v>
      </c>
      <c r="AO53" s="17">
        <f t="shared" si="1"/>
        <v>42</v>
      </c>
      <c r="AP53" s="17">
        <f t="shared" si="1"/>
        <v>2</v>
      </c>
      <c r="AQ53" s="17">
        <f t="shared" si="1"/>
        <v>24</v>
      </c>
      <c r="AR53" s="17">
        <f>SUM(AR3:AR52)</f>
        <v>36</v>
      </c>
      <c r="AS53" s="17">
        <f aca="true" t="shared" si="2" ref="AS53:AX53">SUM(AS3:AS52)</f>
        <v>3</v>
      </c>
      <c r="AT53" s="17">
        <f t="shared" si="2"/>
        <v>81</v>
      </c>
      <c r="AU53" s="17">
        <f t="shared" si="2"/>
        <v>69</v>
      </c>
      <c r="AV53" s="17">
        <f t="shared" si="2"/>
        <v>0</v>
      </c>
      <c r="AW53" s="17">
        <f t="shared" si="2"/>
        <v>0</v>
      </c>
      <c r="AX53" s="17">
        <f t="shared" si="2"/>
        <v>0</v>
      </c>
      <c r="AY53" s="17">
        <f t="shared" si="1"/>
        <v>0</v>
      </c>
      <c r="AZ53" s="17">
        <f t="shared" si="1"/>
        <v>0</v>
      </c>
      <c r="BA53" s="46">
        <f t="shared" si="1"/>
        <v>979</v>
      </c>
    </row>
    <row r="54" spans="3:51" ht="12.75">
      <c r="C54" s="54" t="s">
        <v>144</v>
      </c>
      <c r="D54" s="20"/>
      <c r="H54" s="19"/>
      <c r="I54" s="19"/>
      <c r="K54" s="19"/>
      <c r="L54" s="53"/>
      <c r="M54" s="16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ht="12.75">
      <c r="C55" s="20" t="s">
        <v>106</v>
      </c>
    </row>
    <row r="56" ht="12.75">
      <c r="C56" s="20" t="s">
        <v>150</v>
      </c>
    </row>
  </sheetData>
  <sheetProtection/>
  <mergeCells count="1">
    <mergeCell ref="A1:F1"/>
  </mergeCells>
  <printOptions/>
  <pageMargins left="0.3937007874015748" right="0.3937007874015748" top="0.61" bottom="0.3937007874015748" header="0.69" footer="0.5118110236220472"/>
  <pageSetup horizontalDpi="600" verticalDpi="600" orientation="portrait" paperSize="8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7"/>
  <sheetViews>
    <sheetView zoomScale="75" zoomScaleNormal="75" zoomScalePageLayoutView="0" workbookViewId="0" topLeftCell="C1">
      <pane xSplit="4" ySplit="1" topLeftCell="G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N2" sqref="N2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12" width="6.7109375" style="0" customWidth="1"/>
    <col min="13" max="13" width="7.140625" style="0" customWidth="1"/>
    <col min="14" max="14" width="3.8515625" style="0" customWidth="1"/>
    <col min="15" max="15" width="6.7109375" style="0" customWidth="1"/>
    <col min="16" max="16" width="9.7109375" style="0" customWidth="1"/>
    <col min="18" max="18" width="43.140625" style="0" bestFit="1" customWidth="1"/>
  </cols>
  <sheetData>
    <row r="1" spans="1:32" s="13" customFormat="1" ht="123" customHeight="1">
      <c r="A1" s="67"/>
      <c r="B1" s="67"/>
      <c r="C1" s="68"/>
      <c r="D1" s="68"/>
      <c r="E1" s="67"/>
      <c r="F1" s="67"/>
      <c r="G1" s="48" t="s">
        <v>132</v>
      </c>
      <c r="H1" s="48" t="s">
        <v>136</v>
      </c>
      <c r="I1" s="48" t="s">
        <v>96</v>
      </c>
      <c r="J1" s="48" t="s">
        <v>112</v>
      </c>
      <c r="K1" s="48" t="s">
        <v>115</v>
      </c>
      <c r="L1" s="48" t="s">
        <v>118</v>
      </c>
      <c r="M1" s="48" t="s">
        <v>116</v>
      </c>
      <c r="N1" s="14"/>
      <c r="O1" s="14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25">
        <v>40331</v>
      </c>
      <c r="H2" s="25">
        <v>40349</v>
      </c>
      <c r="I2" s="25">
        <v>40356</v>
      </c>
      <c r="J2" s="25">
        <v>40383</v>
      </c>
      <c r="K2" s="25">
        <v>40426</v>
      </c>
      <c r="L2" s="25">
        <v>40440</v>
      </c>
      <c r="M2" s="25">
        <v>40447</v>
      </c>
      <c r="N2" s="8"/>
      <c r="O2" s="11"/>
      <c r="P2" s="12"/>
      <c r="Q2" s="12"/>
      <c r="R2" s="2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3:18" ht="16.5" customHeight="1">
      <c r="C3" s="1" t="s">
        <v>140</v>
      </c>
      <c r="D3" s="21" t="s">
        <v>141</v>
      </c>
      <c r="G3" s="8"/>
      <c r="H3" s="8"/>
      <c r="I3" s="8"/>
      <c r="J3" s="8"/>
      <c r="K3" s="8"/>
      <c r="L3" s="8"/>
      <c r="M3" s="8"/>
      <c r="N3" s="8"/>
      <c r="O3" s="22"/>
      <c r="P3" s="43">
        <f aca="true" t="shared" si="0" ref="P3:P52">SUM(G3:O3)</f>
        <v>0</v>
      </c>
      <c r="R3" s="36"/>
    </row>
    <row r="4" spans="1:19" ht="16.5" customHeight="1">
      <c r="A4" s="1"/>
      <c r="B4" s="1"/>
      <c r="C4" s="1" t="s">
        <v>3</v>
      </c>
      <c r="D4" s="1" t="s">
        <v>4</v>
      </c>
      <c r="E4" s="2"/>
      <c r="F4" s="4"/>
      <c r="G4" s="9"/>
      <c r="H4" s="9"/>
      <c r="I4" s="9"/>
      <c r="J4" s="9"/>
      <c r="K4" s="9"/>
      <c r="L4" s="9"/>
      <c r="M4" s="9">
        <v>134</v>
      </c>
      <c r="N4" s="9"/>
      <c r="O4" s="10"/>
      <c r="P4" s="43">
        <f t="shared" si="0"/>
        <v>134</v>
      </c>
      <c r="R4" s="29"/>
      <c r="S4" s="30"/>
    </row>
    <row r="5" spans="1:19" ht="16.5" customHeight="1">
      <c r="A5" s="1"/>
      <c r="B5" s="1"/>
      <c r="C5" s="1" t="s">
        <v>77</v>
      </c>
      <c r="D5" s="1" t="s">
        <v>78</v>
      </c>
      <c r="E5" s="2"/>
      <c r="F5" s="4"/>
      <c r="G5" s="9">
        <v>95</v>
      </c>
      <c r="H5" s="42" t="s">
        <v>121</v>
      </c>
      <c r="I5" s="9">
        <v>99</v>
      </c>
      <c r="J5" s="9">
        <v>90</v>
      </c>
      <c r="K5" s="9">
        <v>90</v>
      </c>
      <c r="L5" s="9">
        <v>120</v>
      </c>
      <c r="M5" s="9">
        <v>100</v>
      </c>
      <c r="N5" s="9"/>
      <c r="O5" s="10"/>
      <c r="P5" s="43">
        <f t="shared" si="0"/>
        <v>594</v>
      </c>
      <c r="R5" s="29"/>
      <c r="S5" s="30"/>
    </row>
    <row r="6" spans="1:19" ht="16.5" customHeight="1">
      <c r="A6" s="1"/>
      <c r="B6" s="1"/>
      <c r="C6" s="18" t="s">
        <v>5</v>
      </c>
      <c r="D6" s="18" t="s">
        <v>6</v>
      </c>
      <c r="E6" s="2"/>
      <c r="F6" s="4"/>
      <c r="G6" s="9"/>
      <c r="H6" s="9"/>
      <c r="I6" s="9">
        <v>99</v>
      </c>
      <c r="J6" s="9"/>
      <c r="K6" s="9"/>
      <c r="L6" s="9">
        <v>120</v>
      </c>
      <c r="M6" s="9"/>
      <c r="N6" s="9"/>
      <c r="O6" s="10"/>
      <c r="P6" s="43">
        <f t="shared" si="0"/>
        <v>219</v>
      </c>
      <c r="R6" s="29"/>
      <c r="S6" s="31"/>
    </row>
    <row r="7" spans="1:19" ht="16.5" customHeight="1">
      <c r="A7" s="1"/>
      <c r="B7" s="1"/>
      <c r="C7" s="18" t="s">
        <v>7</v>
      </c>
      <c r="D7" s="18" t="s">
        <v>8</v>
      </c>
      <c r="E7" s="2"/>
      <c r="F7" s="4"/>
      <c r="G7" s="9">
        <v>95</v>
      </c>
      <c r="H7" s="9">
        <v>110</v>
      </c>
      <c r="I7" s="9">
        <v>99</v>
      </c>
      <c r="J7" s="9"/>
      <c r="K7" s="9"/>
      <c r="L7" s="9"/>
      <c r="M7" s="9"/>
      <c r="N7" s="9"/>
      <c r="O7" s="10"/>
      <c r="P7" s="43">
        <f t="shared" si="0"/>
        <v>304</v>
      </c>
      <c r="R7" s="29"/>
      <c r="S7" s="32"/>
    </row>
    <row r="8" spans="1:19" ht="16.5" customHeight="1">
      <c r="A8" s="1"/>
      <c r="B8" s="1"/>
      <c r="C8" s="1" t="s">
        <v>7</v>
      </c>
      <c r="D8" s="1" t="s">
        <v>9</v>
      </c>
      <c r="E8" s="2"/>
      <c r="F8" s="4"/>
      <c r="G8" s="9">
        <v>95</v>
      </c>
      <c r="H8" s="9">
        <v>110</v>
      </c>
      <c r="I8" s="9"/>
      <c r="J8" s="9">
        <v>90</v>
      </c>
      <c r="K8" s="9"/>
      <c r="L8" s="9"/>
      <c r="M8" s="9"/>
      <c r="N8" s="9"/>
      <c r="O8" s="10"/>
      <c r="P8" s="43">
        <f t="shared" si="0"/>
        <v>295</v>
      </c>
      <c r="R8" s="33"/>
      <c r="S8" s="34"/>
    </row>
    <row r="9" spans="1:19" ht="16.5" customHeight="1">
      <c r="A9" s="1"/>
      <c r="B9" s="1"/>
      <c r="C9" s="1" t="s">
        <v>73</v>
      </c>
      <c r="D9" s="1" t="s">
        <v>74</v>
      </c>
      <c r="E9" s="2"/>
      <c r="F9" s="4"/>
      <c r="G9" s="9"/>
      <c r="H9" s="9"/>
      <c r="I9" s="9"/>
      <c r="J9" s="9"/>
      <c r="K9" s="9"/>
      <c r="L9" s="9"/>
      <c r="M9" s="9"/>
      <c r="N9" s="9"/>
      <c r="O9" s="10"/>
      <c r="P9" s="43">
        <f t="shared" si="0"/>
        <v>0</v>
      </c>
      <c r="R9" s="33"/>
      <c r="S9" s="35"/>
    </row>
    <row r="10" spans="1:19" ht="16.5" customHeight="1">
      <c r="A10" s="1"/>
      <c r="B10" s="1"/>
      <c r="C10" s="1" t="s">
        <v>10</v>
      </c>
      <c r="D10" s="1" t="s">
        <v>2</v>
      </c>
      <c r="E10" s="2"/>
      <c r="F10" s="4"/>
      <c r="G10" s="9">
        <v>95</v>
      </c>
      <c r="H10" s="9"/>
      <c r="I10" s="9"/>
      <c r="J10" s="9"/>
      <c r="K10" s="9"/>
      <c r="L10" s="9"/>
      <c r="M10" s="9"/>
      <c r="N10" s="9"/>
      <c r="O10" s="10"/>
      <c r="P10" s="43">
        <f t="shared" si="0"/>
        <v>95</v>
      </c>
      <c r="R10" s="33"/>
      <c r="S10" s="35"/>
    </row>
    <row r="11" spans="1:19" ht="16.5" customHeight="1">
      <c r="A11" s="1"/>
      <c r="B11" s="1"/>
      <c r="C11" s="1" t="s">
        <v>92</v>
      </c>
      <c r="D11" s="1" t="s">
        <v>93</v>
      </c>
      <c r="E11" s="2"/>
      <c r="F11" s="4"/>
      <c r="G11" s="9"/>
      <c r="H11" s="9"/>
      <c r="I11" s="9"/>
      <c r="J11" s="9"/>
      <c r="K11" s="9"/>
      <c r="L11" s="9">
        <v>120</v>
      </c>
      <c r="M11" s="9">
        <v>100</v>
      </c>
      <c r="N11" s="9"/>
      <c r="O11" s="10"/>
      <c r="P11" s="43">
        <f t="shared" si="0"/>
        <v>220</v>
      </c>
      <c r="R11" s="33"/>
      <c r="S11" s="35"/>
    </row>
    <row r="12" spans="1:16" ht="16.5" customHeight="1">
      <c r="A12" s="1"/>
      <c r="B12" s="1"/>
      <c r="C12" s="1" t="s">
        <v>11</v>
      </c>
      <c r="D12" s="1" t="s">
        <v>12</v>
      </c>
      <c r="E12" s="2"/>
      <c r="F12" s="4"/>
      <c r="G12" s="9">
        <v>95</v>
      </c>
      <c r="H12" s="9">
        <v>110</v>
      </c>
      <c r="I12" s="9">
        <v>99</v>
      </c>
      <c r="J12" s="9">
        <v>90</v>
      </c>
      <c r="K12" s="9">
        <v>90</v>
      </c>
      <c r="L12" s="9">
        <v>120</v>
      </c>
      <c r="M12" s="9">
        <v>100</v>
      </c>
      <c r="N12" s="9"/>
      <c r="O12" s="10"/>
      <c r="P12" s="43">
        <f t="shared" si="0"/>
        <v>704</v>
      </c>
    </row>
    <row r="13" spans="1:16" ht="16.5" customHeight="1">
      <c r="A13" s="1"/>
      <c r="B13" s="1"/>
      <c r="C13" s="1" t="s">
        <v>13</v>
      </c>
      <c r="D13" s="1" t="s">
        <v>14</v>
      </c>
      <c r="E13" s="2"/>
      <c r="F13" s="4"/>
      <c r="G13" s="9"/>
      <c r="H13" s="9"/>
      <c r="I13" s="9"/>
      <c r="J13" s="9"/>
      <c r="K13" s="9"/>
      <c r="L13" s="9"/>
      <c r="M13" s="9"/>
      <c r="N13" s="9"/>
      <c r="O13" s="10"/>
      <c r="P13" s="43">
        <f t="shared" si="0"/>
        <v>0</v>
      </c>
    </row>
    <row r="14" spans="1:16" ht="16.5" customHeight="1">
      <c r="A14" s="1"/>
      <c r="B14" s="1"/>
      <c r="C14" s="1" t="s">
        <v>15</v>
      </c>
      <c r="D14" s="1" t="s">
        <v>99</v>
      </c>
      <c r="E14" s="2"/>
      <c r="F14" s="4"/>
      <c r="G14" s="9">
        <v>95</v>
      </c>
      <c r="H14" s="9"/>
      <c r="I14" s="9"/>
      <c r="J14" s="9"/>
      <c r="K14" s="9"/>
      <c r="L14" s="9"/>
      <c r="M14" s="9"/>
      <c r="N14" s="9"/>
      <c r="O14" s="10"/>
      <c r="P14" s="43">
        <f t="shared" si="0"/>
        <v>95</v>
      </c>
    </row>
    <row r="15" spans="1:16" ht="16.5" customHeight="1">
      <c r="A15" s="1"/>
      <c r="B15" s="1"/>
      <c r="C15" s="1" t="s">
        <v>15</v>
      </c>
      <c r="D15" s="1" t="s">
        <v>16</v>
      </c>
      <c r="E15" s="2"/>
      <c r="F15" s="4"/>
      <c r="G15" s="9">
        <v>95</v>
      </c>
      <c r="H15" s="9">
        <v>110</v>
      </c>
      <c r="I15" s="9"/>
      <c r="J15" s="9"/>
      <c r="K15" s="9"/>
      <c r="L15" s="9">
        <v>120</v>
      </c>
      <c r="M15" s="9">
        <v>100</v>
      </c>
      <c r="N15" s="9"/>
      <c r="O15" s="10"/>
      <c r="P15" s="43">
        <f t="shared" si="0"/>
        <v>425</v>
      </c>
    </row>
    <row r="16" spans="1:16" ht="16.5" customHeight="1">
      <c r="A16" s="1"/>
      <c r="B16" s="1"/>
      <c r="C16" s="1" t="s">
        <v>67</v>
      </c>
      <c r="D16" s="1" t="s">
        <v>68</v>
      </c>
      <c r="E16" s="2"/>
      <c r="F16" s="4"/>
      <c r="G16" s="9"/>
      <c r="H16" s="9"/>
      <c r="I16" s="9"/>
      <c r="J16" s="9"/>
      <c r="K16" s="9"/>
      <c r="L16" s="9">
        <v>120</v>
      </c>
      <c r="M16" s="9">
        <v>100</v>
      </c>
      <c r="N16" s="9"/>
      <c r="O16" s="10"/>
      <c r="P16" s="43">
        <f t="shared" si="0"/>
        <v>220</v>
      </c>
    </row>
    <row r="17" spans="1:16" ht="16.5" customHeight="1">
      <c r="A17" s="1"/>
      <c r="B17" s="1"/>
      <c r="C17" s="1" t="s">
        <v>17</v>
      </c>
      <c r="D17" s="1" t="s">
        <v>18</v>
      </c>
      <c r="E17" s="2"/>
      <c r="F17" s="4"/>
      <c r="G17" s="9">
        <v>95</v>
      </c>
      <c r="H17" s="9"/>
      <c r="I17" s="9"/>
      <c r="J17" s="9"/>
      <c r="K17" s="9">
        <v>90</v>
      </c>
      <c r="L17" s="9">
        <v>120</v>
      </c>
      <c r="M17" s="9">
        <v>100</v>
      </c>
      <c r="N17" s="9"/>
      <c r="O17" s="10"/>
      <c r="P17" s="43">
        <f t="shared" si="0"/>
        <v>405</v>
      </c>
    </row>
    <row r="18" spans="1:16" ht="16.5" customHeight="1">
      <c r="A18" s="1"/>
      <c r="B18" s="1"/>
      <c r="C18" s="1" t="s">
        <v>75</v>
      </c>
      <c r="D18" s="1" t="s">
        <v>63</v>
      </c>
      <c r="E18" s="2"/>
      <c r="F18" s="4"/>
      <c r="G18" s="9"/>
      <c r="H18" s="9">
        <v>110</v>
      </c>
      <c r="I18" s="9"/>
      <c r="J18" s="9"/>
      <c r="K18" s="9"/>
      <c r="L18" s="9"/>
      <c r="M18" s="9"/>
      <c r="N18" s="9"/>
      <c r="O18" s="10"/>
      <c r="P18" s="43">
        <f t="shared" si="0"/>
        <v>110</v>
      </c>
    </row>
    <row r="19" spans="1:16" ht="16.5" customHeight="1">
      <c r="A19" s="1"/>
      <c r="B19" s="1"/>
      <c r="C19" s="18" t="s">
        <v>84</v>
      </c>
      <c r="D19" s="18" t="s">
        <v>85</v>
      </c>
      <c r="E19" s="2"/>
      <c r="F19" s="4"/>
      <c r="G19" s="9"/>
      <c r="H19" s="42" t="s">
        <v>121</v>
      </c>
      <c r="I19" s="9">
        <v>99</v>
      </c>
      <c r="J19" s="9">
        <v>90</v>
      </c>
      <c r="K19" s="42"/>
      <c r="L19" s="9">
        <v>120</v>
      </c>
      <c r="M19" s="9">
        <v>100</v>
      </c>
      <c r="N19" s="9"/>
      <c r="O19" s="10"/>
      <c r="P19" s="43">
        <f t="shared" si="0"/>
        <v>409</v>
      </c>
    </row>
    <row r="20" spans="1:16" ht="16.5" customHeight="1">
      <c r="A20" s="1"/>
      <c r="B20" s="1"/>
      <c r="C20" s="1" t="s">
        <v>19</v>
      </c>
      <c r="D20" s="1" t="s">
        <v>20</v>
      </c>
      <c r="E20" s="2"/>
      <c r="F20" s="4"/>
      <c r="G20" s="9">
        <v>95</v>
      </c>
      <c r="H20" s="9">
        <v>110</v>
      </c>
      <c r="I20" s="9">
        <v>99</v>
      </c>
      <c r="J20" s="9">
        <v>90</v>
      </c>
      <c r="K20" s="9">
        <v>90</v>
      </c>
      <c r="L20" s="9">
        <v>120</v>
      </c>
      <c r="M20" s="9">
        <v>100</v>
      </c>
      <c r="N20" s="9"/>
      <c r="O20" s="10"/>
      <c r="P20" s="43">
        <f t="shared" si="0"/>
        <v>704</v>
      </c>
    </row>
    <row r="21" spans="1:16" ht="16.5" customHeight="1">
      <c r="A21" s="1"/>
      <c r="B21" s="1"/>
      <c r="C21" s="1" t="s">
        <v>21</v>
      </c>
      <c r="D21" s="1" t="s">
        <v>22</v>
      </c>
      <c r="E21" s="2"/>
      <c r="F21" s="4"/>
      <c r="G21" s="9">
        <v>95</v>
      </c>
      <c r="H21" s="9">
        <v>110</v>
      </c>
      <c r="I21" s="9">
        <v>99</v>
      </c>
      <c r="J21" s="9">
        <v>90</v>
      </c>
      <c r="K21" s="9"/>
      <c r="L21" s="9">
        <v>120</v>
      </c>
      <c r="M21" s="9">
        <v>100</v>
      </c>
      <c r="N21" s="9"/>
      <c r="O21" s="10"/>
      <c r="P21" s="43">
        <f t="shared" si="0"/>
        <v>614</v>
      </c>
    </row>
    <row r="22" spans="1:16" ht="16.5" customHeight="1">
      <c r="A22" s="1"/>
      <c r="B22" s="1"/>
      <c r="C22" s="1" t="s">
        <v>90</v>
      </c>
      <c r="D22" s="1" t="s">
        <v>48</v>
      </c>
      <c r="E22" s="2"/>
      <c r="F22" s="4"/>
      <c r="G22" s="9">
        <v>95</v>
      </c>
      <c r="H22" s="9"/>
      <c r="I22" s="9">
        <v>99</v>
      </c>
      <c r="J22" s="9">
        <v>90</v>
      </c>
      <c r="K22" s="9"/>
      <c r="L22" s="9">
        <v>120</v>
      </c>
      <c r="M22" s="9">
        <v>100</v>
      </c>
      <c r="N22" s="9"/>
      <c r="O22" s="10"/>
      <c r="P22" s="43">
        <f t="shared" si="0"/>
        <v>504</v>
      </c>
    </row>
    <row r="23" spans="1:16" ht="16.5" customHeight="1">
      <c r="A23" s="1"/>
      <c r="B23" s="1"/>
      <c r="C23" s="1" t="s">
        <v>71</v>
      </c>
      <c r="D23" s="1" t="s">
        <v>72</v>
      </c>
      <c r="E23" s="2"/>
      <c r="F23" s="4"/>
      <c r="G23" s="9"/>
      <c r="H23" s="9"/>
      <c r="I23" s="9"/>
      <c r="J23" s="9"/>
      <c r="K23" s="9"/>
      <c r="L23" s="9"/>
      <c r="M23" s="9"/>
      <c r="N23" s="9"/>
      <c r="O23" s="10"/>
      <c r="P23" s="43">
        <f t="shared" si="0"/>
        <v>0</v>
      </c>
    </row>
    <row r="24" spans="1:16" ht="16.5" customHeight="1">
      <c r="A24" s="1"/>
      <c r="B24" s="1"/>
      <c r="C24" s="1" t="s">
        <v>23</v>
      </c>
      <c r="D24" s="1" t="s">
        <v>24</v>
      </c>
      <c r="E24" s="2"/>
      <c r="F24" s="4"/>
      <c r="G24" s="9"/>
      <c r="H24" s="9"/>
      <c r="I24" s="9"/>
      <c r="J24" s="9"/>
      <c r="K24" s="9"/>
      <c r="L24" s="9">
        <v>120</v>
      </c>
      <c r="M24" s="9"/>
      <c r="N24" s="9"/>
      <c r="O24" s="10"/>
      <c r="P24" s="43">
        <f t="shared" si="0"/>
        <v>120</v>
      </c>
    </row>
    <row r="25" spans="1:16" ht="16.5" customHeight="1">
      <c r="A25" s="1"/>
      <c r="B25" s="1"/>
      <c r="C25" s="1" t="s">
        <v>25</v>
      </c>
      <c r="D25" s="1" t="s">
        <v>26</v>
      </c>
      <c r="E25" s="2"/>
      <c r="F25" s="4"/>
      <c r="G25" s="9">
        <v>95</v>
      </c>
      <c r="H25" s="9"/>
      <c r="I25" s="9">
        <v>99</v>
      </c>
      <c r="J25" s="9">
        <v>90</v>
      </c>
      <c r="K25" s="9">
        <v>90</v>
      </c>
      <c r="L25" s="9">
        <v>120</v>
      </c>
      <c r="M25" s="9"/>
      <c r="N25" s="9"/>
      <c r="O25" s="10"/>
      <c r="P25" s="43">
        <f t="shared" si="0"/>
        <v>494</v>
      </c>
    </row>
    <row r="26" spans="1:16" ht="16.5" customHeight="1">
      <c r="A26" s="1"/>
      <c r="B26" s="1"/>
      <c r="C26" s="1" t="s">
        <v>119</v>
      </c>
      <c r="D26" s="1" t="s">
        <v>120</v>
      </c>
      <c r="E26" s="2"/>
      <c r="F26" s="4"/>
      <c r="G26" s="9"/>
      <c r="H26" s="9"/>
      <c r="I26" s="9"/>
      <c r="J26" s="9"/>
      <c r="K26" s="9"/>
      <c r="L26" s="9"/>
      <c r="M26" s="9"/>
      <c r="N26" s="9"/>
      <c r="O26" s="10"/>
      <c r="P26" s="43">
        <f t="shared" si="0"/>
        <v>0</v>
      </c>
    </row>
    <row r="27" spans="1:16" ht="16.5" customHeight="1">
      <c r="A27" s="1"/>
      <c r="B27" s="1"/>
      <c r="C27" s="1" t="s">
        <v>27</v>
      </c>
      <c r="D27" s="1" t="s">
        <v>28</v>
      </c>
      <c r="E27" s="2"/>
      <c r="F27" s="4"/>
      <c r="G27" s="42" t="s">
        <v>121</v>
      </c>
      <c r="H27" s="42" t="s">
        <v>121</v>
      </c>
      <c r="I27" s="9"/>
      <c r="J27" s="9"/>
      <c r="K27" s="9">
        <v>90</v>
      </c>
      <c r="L27" s="9">
        <v>120</v>
      </c>
      <c r="M27" s="9">
        <v>100</v>
      </c>
      <c r="N27" s="9"/>
      <c r="O27" s="10"/>
      <c r="P27" s="43">
        <f t="shared" si="0"/>
        <v>310</v>
      </c>
    </row>
    <row r="28" spans="1:16" ht="16.5" customHeight="1">
      <c r="A28" s="1"/>
      <c r="B28" s="1"/>
      <c r="C28" s="52" t="s">
        <v>29</v>
      </c>
      <c r="D28" s="1" t="s">
        <v>30</v>
      </c>
      <c r="E28" s="2"/>
      <c r="F28" s="4"/>
      <c r="G28" s="9"/>
      <c r="H28" s="9"/>
      <c r="I28" s="9"/>
      <c r="J28" s="9"/>
      <c r="K28" s="9"/>
      <c r="L28" s="9"/>
      <c r="M28" s="9"/>
      <c r="N28" s="9"/>
      <c r="O28" s="10"/>
      <c r="P28" s="43">
        <f t="shared" si="0"/>
        <v>0</v>
      </c>
    </row>
    <row r="29" spans="1:16" ht="16.5" customHeight="1">
      <c r="A29" s="1"/>
      <c r="B29" s="1"/>
      <c r="C29" s="52" t="s">
        <v>31</v>
      </c>
      <c r="D29" s="1" t="s">
        <v>32</v>
      </c>
      <c r="E29" s="2"/>
      <c r="F29" s="4"/>
      <c r="G29" s="9"/>
      <c r="H29" s="9"/>
      <c r="I29" s="9"/>
      <c r="J29" s="9"/>
      <c r="K29" s="9"/>
      <c r="L29" s="9"/>
      <c r="M29" s="9"/>
      <c r="N29" s="9"/>
      <c r="O29" s="10"/>
      <c r="P29" s="43">
        <f t="shared" si="0"/>
        <v>0</v>
      </c>
    </row>
    <row r="30" spans="1:16" ht="16.5" customHeight="1">
      <c r="A30" s="1"/>
      <c r="B30" s="1"/>
      <c r="C30" s="1" t="s">
        <v>69</v>
      </c>
      <c r="D30" s="1" t="s">
        <v>70</v>
      </c>
      <c r="E30" s="2"/>
      <c r="F30" s="4"/>
      <c r="G30" s="9"/>
      <c r="H30" s="9"/>
      <c r="I30" s="9"/>
      <c r="J30" s="9"/>
      <c r="K30" s="9"/>
      <c r="L30" s="9"/>
      <c r="M30" s="9"/>
      <c r="N30" s="9"/>
      <c r="O30" s="10"/>
      <c r="P30" s="43">
        <f t="shared" si="0"/>
        <v>0</v>
      </c>
    </row>
    <row r="31" spans="1:16" ht="16.5" customHeight="1">
      <c r="A31" s="1"/>
      <c r="B31" s="1"/>
      <c r="C31" s="1" t="s">
        <v>33</v>
      </c>
      <c r="D31" s="1" t="s">
        <v>32</v>
      </c>
      <c r="E31" s="2"/>
      <c r="F31" s="4"/>
      <c r="G31" s="9">
        <v>95</v>
      </c>
      <c r="H31" s="9">
        <v>110</v>
      </c>
      <c r="I31" s="9">
        <v>99</v>
      </c>
      <c r="J31" s="9">
        <v>90</v>
      </c>
      <c r="K31" s="9">
        <v>90</v>
      </c>
      <c r="L31" s="9">
        <v>120</v>
      </c>
      <c r="M31" s="9">
        <v>100</v>
      </c>
      <c r="N31" s="9"/>
      <c r="O31" s="10"/>
      <c r="P31" s="43">
        <f t="shared" si="0"/>
        <v>704</v>
      </c>
    </row>
    <row r="32" spans="1:16" ht="16.5" customHeight="1">
      <c r="A32" s="1"/>
      <c r="B32" s="1"/>
      <c r="C32" s="1" t="s">
        <v>34</v>
      </c>
      <c r="D32" s="1" t="s">
        <v>35</v>
      </c>
      <c r="E32" s="2"/>
      <c r="F32" s="4"/>
      <c r="G32" s="9">
        <v>95</v>
      </c>
      <c r="H32" s="9">
        <v>110</v>
      </c>
      <c r="I32" s="9">
        <v>99</v>
      </c>
      <c r="J32" s="9"/>
      <c r="K32" s="9">
        <v>90</v>
      </c>
      <c r="L32" s="9">
        <v>120</v>
      </c>
      <c r="M32" s="9">
        <v>100</v>
      </c>
      <c r="N32" s="9"/>
      <c r="O32" s="10"/>
      <c r="P32" s="43">
        <f t="shared" si="0"/>
        <v>614</v>
      </c>
    </row>
    <row r="33" spans="1:16" ht="16.5" customHeight="1">
      <c r="A33" s="1"/>
      <c r="B33" s="1"/>
      <c r="C33" s="1" t="s">
        <v>36</v>
      </c>
      <c r="D33" s="1" t="s">
        <v>37</v>
      </c>
      <c r="E33" s="2"/>
      <c r="F33" s="4"/>
      <c r="G33" s="9"/>
      <c r="H33" s="9"/>
      <c r="I33" s="9"/>
      <c r="J33" s="9"/>
      <c r="K33" s="9"/>
      <c r="L33" s="9"/>
      <c r="M33" s="9"/>
      <c r="N33" s="9"/>
      <c r="O33" s="10"/>
      <c r="P33" s="43">
        <f t="shared" si="0"/>
        <v>0</v>
      </c>
    </row>
    <row r="34" spans="1:16" ht="16.5" customHeight="1">
      <c r="A34" s="1"/>
      <c r="B34" s="1"/>
      <c r="C34" s="18" t="s">
        <v>38</v>
      </c>
      <c r="D34" s="18" t="s">
        <v>39</v>
      </c>
      <c r="E34" s="2"/>
      <c r="F34" s="4"/>
      <c r="G34" s="9">
        <v>95</v>
      </c>
      <c r="H34" s="9">
        <v>110</v>
      </c>
      <c r="I34" s="9">
        <v>99</v>
      </c>
      <c r="J34" s="9">
        <v>90</v>
      </c>
      <c r="K34" s="9">
        <v>90</v>
      </c>
      <c r="L34" s="9">
        <v>120</v>
      </c>
      <c r="M34" s="9">
        <v>100</v>
      </c>
      <c r="N34" s="9"/>
      <c r="O34" s="10"/>
      <c r="P34" s="43">
        <f t="shared" si="0"/>
        <v>704</v>
      </c>
    </row>
    <row r="35" spans="1:16" ht="16.5" customHeight="1">
      <c r="A35" s="1"/>
      <c r="B35" s="1"/>
      <c r="C35" s="1" t="s">
        <v>40</v>
      </c>
      <c r="D35" s="1" t="s">
        <v>41</v>
      </c>
      <c r="E35" s="2"/>
      <c r="F35" s="4"/>
      <c r="G35" s="9">
        <v>95</v>
      </c>
      <c r="H35" s="9">
        <v>110</v>
      </c>
      <c r="I35" s="9"/>
      <c r="J35" s="9"/>
      <c r="K35" s="9">
        <v>90</v>
      </c>
      <c r="L35" s="9">
        <v>120</v>
      </c>
      <c r="M35" s="9">
        <v>100</v>
      </c>
      <c r="N35" s="9"/>
      <c r="O35" s="10"/>
      <c r="P35" s="43">
        <f t="shared" si="0"/>
        <v>515</v>
      </c>
    </row>
    <row r="36" spans="1:16" ht="16.5" customHeight="1">
      <c r="A36" s="1"/>
      <c r="B36" s="1"/>
      <c r="C36" s="1" t="s">
        <v>142</v>
      </c>
      <c r="D36" s="1" t="s">
        <v>143</v>
      </c>
      <c r="E36" s="2"/>
      <c r="F36" s="4"/>
      <c r="G36" s="9">
        <v>95</v>
      </c>
      <c r="H36" s="9"/>
      <c r="I36" s="9">
        <v>99</v>
      </c>
      <c r="J36" s="9"/>
      <c r="K36" s="9">
        <v>90</v>
      </c>
      <c r="L36" s="9">
        <v>120</v>
      </c>
      <c r="M36" s="9">
        <v>100</v>
      </c>
      <c r="N36" s="9"/>
      <c r="O36" s="10"/>
      <c r="P36" s="43">
        <f t="shared" si="0"/>
        <v>504</v>
      </c>
    </row>
    <row r="37" spans="1:16" ht="16.5" customHeight="1">
      <c r="A37" s="1"/>
      <c r="B37" s="1"/>
      <c r="C37" s="1" t="s">
        <v>42</v>
      </c>
      <c r="D37" s="1" t="s">
        <v>43</v>
      </c>
      <c r="E37" s="2"/>
      <c r="F37" s="4"/>
      <c r="G37" s="9"/>
      <c r="H37" s="9"/>
      <c r="I37" s="9">
        <v>99</v>
      </c>
      <c r="J37" s="9"/>
      <c r="K37" s="9"/>
      <c r="L37" s="9"/>
      <c r="M37" s="9"/>
      <c r="N37" s="9"/>
      <c r="O37" s="10"/>
      <c r="P37" s="43">
        <f t="shared" si="0"/>
        <v>99</v>
      </c>
    </row>
    <row r="38" spans="1:16" ht="16.5" customHeight="1">
      <c r="A38" s="1"/>
      <c r="B38" s="1"/>
      <c r="C38" s="1" t="s">
        <v>44</v>
      </c>
      <c r="D38" s="1" t="s">
        <v>45</v>
      </c>
      <c r="E38" s="2"/>
      <c r="F38" s="4"/>
      <c r="G38" s="9">
        <v>95</v>
      </c>
      <c r="H38" s="9">
        <v>110</v>
      </c>
      <c r="I38" s="9"/>
      <c r="J38" s="9">
        <v>90</v>
      </c>
      <c r="K38" s="9"/>
      <c r="L38" s="9">
        <v>120</v>
      </c>
      <c r="M38" s="9"/>
      <c r="N38" s="9"/>
      <c r="O38" s="10"/>
      <c r="P38" s="43">
        <f t="shared" si="0"/>
        <v>415</v>
      </c>
    </row>
    <row r="39" spans="1:16" ht="16.5" customHeight="1">
      <c r="A39" s="1"/>
      <c r="B39" s="1"/>
      <c r="C39" s="1" t="s">
        <v>46</v>
      </c>
      <c r="D39" s="1" t="s">
        <v>47</v>
      </c>
      <c r="E39" s="2"/>
      <c r="F39" s="4"/>
      <c r="G39" s="9"/>
      <c r="H39" s="9"/>
      <c r="I39" s="9"/>
      <c r="J39" s="9">
        <v>90</v>
      </c>
      <c r="K39" s="9"/>
      <c r="L39" s="9"/>
      <c r="M39" s="9"/>
      <c r="N39" s="9"/>
      <c r="O39" s="10"/>
      <c r="P39" s="43">
        <f t="shared" si="0"/>
        <v>90</v>
      </c>
    </row>
    <row r="40" spans="1:16" ht="16.5" customHeight="1">
      <c r="A40" s="1"/>
      <c r="B40" s="1"/>
      <c r="C40" s="1" t="s">
        <v>49</v>
      </c>
      <c r="D40" s="1" t="s">
        <v>50</v>
      </c>
      <c r="E40" s="2"/>
      <c r="F40" s="4"/>
      <c r="G40" s="9"/>
      <c r="H40" s="9"/>
      <c r="I40" s="9">
        <v>99</v>
      </c>
      <c r="J40" s="9"/>
      <c r="K40" s="9"/>
      <c r="L40" s="9"/>
      <c r="M40" s="9"/>
      <c r="N40" s="9"/>
      <c r="O40" s="10"/>
      <c r="P40" s="43">
        <f t="shared" si="0"/>
        <v>99</v>
      </c>
    </row>
    <row r="41" spans="1:16" ht="16.5" customHeight="1">
      <c r="A41" s="1"/>
      <c r="B41" s="1"/>
      <c r="C41" s="1" t="s">
        <v>51</v>
      </c>
      <c r="D41" s="1" t="s">
        <v>48</v>
      </c>
      <c r="E41" s="2"/>
      <c r="F41" s="4"/>
      <c r="G41" s="9"/>
      <c r="H41" s="9"/>
      <c r="I41" s="9"/>
      <c r="J41" s="9"/>
      <c r="K41" s="9"/>
      <c r="L41" s="9">
        <v>120</v>
      </c>
      <c r="M41" s="9">
        <v>100</v>
      </c>
      <c r="N41" s="9"/>
      <c r="O41" s="10"/>
      <c r="P41" s="43">
        <f t="shared" si="0"/>
        <v>220</v>
      </c>
    </row>
    <row r="42" spans="1:16" ht="16.5" customHeight="1">
      <c r="A42" s="1"/>
      <c r="B42" s="1"/>
      <c r="C42" s="18" t="s">
        <v>52</v>
      </c>
      <c r="D42" s="18" t="s">
        <v>53</v>
      </c>
      <c r="E42" s="2"/>
      <c r="F42" s="4"/>
      <c r="G42" s="9">
        <v>95</v>
      </c>
      <c r="H42" s="9"/>
      <c r="I42" s="9">
        <v>99</v>
      </c>
      <c r="J42" s="9"/>
      <c r="K42" s="9"/>
      <c r="L42" s="9"/>
      <c r="M42" s="9"/>
      <c r="N42" s="9"/>
      <c r="O42" s="10"/>
      <c r="P42" s="43">
        <f t="shared" si="0"/>
        <v>194</v>
      </c>
    </row>
    <row r="43" spans="1:16" ht="16.5" customHeight="1">
      <c r="A43" s="1"/>
      <c r="B43" s="1"/>
      <c r="C43" s="18" t="s">
        <v>54</v>
      </c>
      <c r="D43" s="18" t="s">
        <v>32</v>
      </c>
      <c r="E43" s="2"/>
      <c r="F43" s="4"/>
      <c r="G43" s="9">
        <v>95</v>
      </c>
      <c r="H43" s="9">
        <v>110</v>
      </c>
      <c r="I43" s="9">
        <v>99</v>
      </c>
      <c r="J43" s="9"/>
      <c r="K43" s="9">
        <v>90</v>
      </c>
      <c r="L43" s="9">
        <v>120</v>
      </c>
      <c r="M43" s="9">
        <v>100</v>
      </c>
      <c r="N43" s="9"/>
      <c r="O43" s="10"/>
      <c r="P43" s="43">
        <f t="shared" si="0"/>
        <v>614</v>
      </c>
    </row>
    <row r="44" spans="1:16" ht="16.5" customHeight="1">
      <c r="A44" s="1"/>
      <c r="B44" s="1"/>
      <c r="C44" s="1" t="s">
        <v>55</v>
      </c>
      <c r="D44" s="1" t="s">
        <v>56</v>
      </c>
      <c r="E44" s="2"/>
      <c r="F44" s="4"/>
      <c r="G44" s="9">
        <v>95</v>
      </c>
      <c r="H44" s="9">
        <v>110</v>
      </c>
      <c r="I44" s="9"/>
      <c r="J44" s="9">
        <v>90</v>
      </c>
      <c r="K44" s="9"/>
      <c r="L44" s="9">
        <v>120</v>
      </c>
      <c r="M44" s="9">
        <v>100</v>
      </c>
      <c r="N44" s="9"/>
      <c r="O44" s="10"/>
      <c r="P44" s="43">
        <f t="shared" si="0"/>
        <v>515</v>
      </c>
    </row>
    <row r="45" spans="1:16" ht="16.5" customHeight="1">
      <c r="A45" s="1"/>
      <c r="B45" s="1"/>
      <c r="C45" s="1" t="s">
        <v>91</v>
      </c>
      <c r="D45" s="1" t="s">
        <v>28</v>
      </c>
      <c r="E45" s="2"/>
      <c r="F45" s="4"/>
      <c r="G45" s="9"/>
      <c r="H45" s="9"/>
      <c r="I45" s="9"/>
      <c r="J45" s="9"/>
      <c r="K45" s="9"/>
      <c r="L45" s="9"/>
      <c r="M45" s="9"/>
      <c r="N45" s="9"/>
      <c r="O45" s="10"/>
      <c r="P45" s="43">
        <f t="shared" si="0"/>
        <v>0</v>
      </c>
    </row>
    <row r="46" spans="1:16" ht="16.5" customHeight="1">
      <c r="A46" s="1"/>
      <c r="B46" s="1"/>
      <c r="C46" s="1" t="s">
        <v>58</v>
      </c>
      <c r="D46" s="1" t="s">
        <v>59</v>
      </c>
      <c r="E46" s="2"/>
      <c r="F46" s="4"/>
      <c r="G46" s="9"/>
      <c r="H46" s="9"/>
      <c r="I46" s="9"/>
      <c r="J46" s="9"/>
      <c r="K46" s="9"/>
      <c r="L46" s="9"/>
      <c r="M46" s="9"/>
      <c r="N46" s="9"/>
      <c r="O46" s="10"/>
      <c r="P46" s="43">
        <f t="shared" si="0"/>
        <v>0</v>
      </c>
    </row>
    <row r="47" spans="1:16" ht="16.5" customHeight="1">
      <c r="A47" s="1"/>
      <c r="B47" s="1"/>
      <c r="C47" s="1" t="s">
        <v>60</v>
      </c>
      <c r="D47" s="1" t="s">
        <v>57</v>
      </c>
      <c r="E47" s="2"/>
      <c r="F47" s="4"/>
      <c r="G47" s="9"/>
      <c r="H47" s="9"/>
      <c r="I47" s="9"/>
      <c r="J47" s="9"/>
      <c r="K47" s="9"/>
      <c r="L47" s="9"/>
      <c r="M47" s="9"/>
      <c r="N47" s="9"/>
      <c r="O47" s="10"/>
      <c r="P47" s="43">
        <f t="shared" si="0"/>
        <v>0</v>
      </c>
    </row>
    <row r="48" spans="1:16" ht="16.5" customHeight="1">
      <c r="A48" s="1"/>
      <c r="B48" s="1"/>
      <c r="C48" s="1" t="s">
        <v>61</v>
      </c>
      <c r="D48" s="1" t="s">
        <v>32</v>
      </c>
      <c r="E48" s="2"/>
      <c r="F48" s="4"/>
      <c r="G48" s="9">
        <v>95</v>
      </c>
      <c r="H48" s="9">
        <v>110</v>
      </c>
      <c r="I48" s="9">
        <v>99</v>
      </c>
      <c r="J48" s="9"/>
      <c r="K48" s="9"/>
      <c r="L48" s="9"/>
      <c r="M48" s="9"/>
      <c r="N48" s="9"/>
      <c r="O48" s="10"/>
      <c r="P48" s="43">
        <f t="shared" si="0"/>
        <v>304</v>
      </c>
    </row>
    <row r="49" spans="1:16" ht="16.5" customHeight="1">
      <c r="A49" s="1"/>
      <c r="B49" s="1"/>
      <c r="C49" s="6" t="s">
        <v>65</v>
      </c>
      <c r="D49" s="6" t="s">
        <v>66</v>
      </c>
      <c r="E49" s="2"/>
      <c r="F49" s="4"/>
      <c r="G49" s="9"/>
      <c r="H49" s="9"/>
      <c r="I49" s="9"/>
      <c r="J49" s="9"/>
      <c r="K49" s="9"/>
      <c r="L49" s="9">
        <v>120</v>
      </c>
      <c r="M49" s="9">
        <v>100</v>
      </c>
      <c r="N49" s="9"/>
      <c r="O49" s="10"/>
      <c r="P49" s="43">
        <f t="shared" si="0"/>
        <v>220</v>
      </c>
    </row>
    <row r="50" spans="1:16" ht="16.5" customHeight="1">
      <c r="A50" s="1"/>
      <c r="B50" s="1"/>
      <c r="C50" s="6" t="s">
        <v>62</v>
      </c>
      <c r="D50" s="6" t="s">
        <v>63</v>
      </c>
      <c r="E50" s="2"/>
      <c r="F50" s="4"/>
      <c r="G50" s="9"/>
      <c r="H50" s="9">
        <v>110</v>
      </c>
      <c r="I50" s="9"/>
      <c r="J50" s="9">
        <v>90</v>
      </c>
      <c r="K50" s="9"/>
      <c r="L50" s="9">
        <v>120</v>
      </c>
      <c r="M50" s="9"/>
      <c r="N50" s="9"/>
      <c r="O50" s="10"/>
      <c r="P50" s="43">
        <f t="shared" si="0"/>
        <v>320</v>
      </c>
    </row>
    <row r="51" spans="1:16" ht="16.5" customHeight="1">
      <c r="A51" s="1"/>
      <c r="B51" s="1"/>
      <c r="C51" s="1" t="s">
        <v>76</v>
      </c>
      <c r="D51" s="1" t="s">
        <v>24</v>
      </c>
      <c r="E51" s="2"/>
      <c r="F51" s="4"/>
      <c r="G51" s="9"/>
      <c r="H51" s="9"/>
      <c r="I51" s="9">
        <v>99</v>
      </c>
      <c r="J51" s="9"/>
      <c r="K51" s="9"/>
      <c r="L51" s="9">
        <v>120</v>
      </c>
      <c r="M51" s="9">
        <v>134</v>
      </c>
      <c r="N51" s="9"/>
      <c r="O51" s="10"/>
      <c r="P51" s="43">
        <f t="shared" si="0"/>
        <v>353</v>
      </c>
    </row>
    <row r="52" spans="1:16" ht="16.5" customHeight="1">
      <c r="A52" s="1"/>
      <c r="B52" s="1"/>
      <c r="C52" s="1" t="s">
        <v>64</v>
      </c>
      <c r="D52" s="1" t="s">
        <v>18</v>
      </c>
      <c r="E52" s="2"/>
      <c r="F52" s="4"/>
      <c r="G52" s="9"/>
      <c r="H52" s="9"/>
      <c r="I52" s="9">
        <v>99</v>
      </c>
      <c r="J52" s="9"/>
      <c r="K52" s="9"/>
      <c r="L52" s="9">
        <v>120</v>
      </c>
      <c r="M52" s="9">
        <v>100</v>
      </c>
      <c r="N52" s="9"/>
      <c r="O52" s="10"/>
      <c r="P52" s="43">
        <f t="shared" si="0"/>
        <v>319</v>
      </c>
    </row>
    <row r="53" spans="7:16" ht="12.75">
      <c r="G53" s="17">
        <f aca="true" t="shared" si="1" ref="G53:O53">SUM(G3:G52)</f>
        <v>2090</v>
      </c>
      <c r="H53" s="17">
        <f t="shared" si="1"/>
        <v>1760</v>
      </c>
      <c r="I53" s="17">
        <f t="shared" si="1"/>
        <v>1980</v>
      </c>
      <c r="J53" s="17">
        <f t="shared" si="1"/>
        <v>1260</v>
      </c>
      <c r="K53" s="17">
        <f t="shared" si="1"/>
        <v>1080</v>
      </c>
      <c r="L53" s="17">
        <f t="shared" si="1"/>
        <v>3240</v>
      </c>
      <c r="M53" s="17">
        <f t="shared" si="1"/>
        <v>2368</v>
      </c>
      <c r="N53" s="17">
        <f t="shared" si="1"/>
        <v>0</v>
      </c>
      <c r="O53" s="17">
        <f t="shared" si="1"/>
        <v>0</v>
      </c>
      <c r="P53" s="17">
        <f>SUM(P3:P52)</f>
        <v>13778</v>
      </c>
    </row>
    <row r="54" ht="15.75">
      <c r="C54" s="44" t="s">
        <v>108</v>
      </c>
    </row>
    <row r="55" ht="12.75">
      <c r="C55" s="20" t="s">
        <v>150</v>
      </c>
    </row>
    <row r="57" ht="12.75">
      <c r="C57" s="54" t="s">
        <v>144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5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0.421875" style="0" bestFit="1" customWidth="1"/>
    <col min="2" max="2" width="17.7109375" style="0" bestFit="1" customWidth="1"/>
    <col min="4" max="4" width="14.00390625" style="0" bestFit="1" customWidth="1"/>
  </cols>
  <sheetData>
    <row r="1" ht="101.25" customHeight="1"/>
    <row r="2" spans="1:6" ht="12.75">
      <c r="A2" s="3" t="s">
        <v>0</v>
      </c>
      <c r="B2" s="3" t="s">
        <v>1</v>
      </c>
      <c r="C2" s="24" t="s">
        <v>80</v>
      </c>
      <c r="D2" s="24" t="s">
        <v>81</v>
      </c>
      <c r="E2" s="27" t="s">
        <v>82</v>
      </c>
      <c r="F2" s="28" t="s">
        <v>83</v>
      </c>
    </row>
    <row r="3" spans="1:6" ht="12.75">
      <c r="A3" s="1" t="s">
        <v>65</v>
      </c>
      <c r="B3" s="59" t="s">
        <v>66</v>
      </c>
      <c r="C3" s="66">
        <v>1775</v>
      </c>
      <c r="D3" s="5">
        <v>608</v>
      </c>
      <c r="E3" s="5">
        <v>947</v>
      </c>
      <c r="F3" s="5">
        <v>220</v>
      </c>
    </row>
    <row r="4" spans="1:6" ht="12.75">
      <c r="A4" s="1" t="s">
        <v>67</v>
      </c>
      <c r="B4" s="1" t="s">
        <v>68</v>
      </c>
      <c r="C4" s="66">
        <v>1743</v>
      </c>
      <c r="D4" s="5">
        <v>608</v>
      </c>
      <c r="E4" s="5">
        <v>915</v>
      </c>
      <c r="F4" s="5">
        <v>220</v>
      </c>
    </row>
    <row r="5" spans="1:6" ht="12.75">
      <c r="A5" s="18" t="s">
        <v>38</v>
      </c>
      <c r="B5" s="18" t="s">
        <v>39</v>
      </c>
      <c r="C5" s="66">
        <v>1620</v>
      </c>
      <c r="D5" s="5">
        <v>763</v>
      </c>
      <c r="E5" s="5">
        <v>153</v>
      </c>
      <c r="F5" s="5">
        <v>704</v>
      </c>
    </row>
    <row r="6" spans="1:6" ht="12.75">
      <c r="A6" s="18" t="s">
        <v>54</v>
      </c>
      <c r="B6" s="18" t="s">
        <v>32</v>
      </c>
      <c r="C6" s="66">
        <v>1526</v>
      </c>
      <c r="D6" s="5">
        <v>463</v>
      </c>
      <c r="E6" s="5">
        <v>449</v>
      </c>
      <c r="F6" s="5">
        <v>614</v>
      </c>
    </row>
    <row r="7" spans="1:6" ht="12.75">
      <c r="A7" s="1" t="s">
        <v>7</v>
      </c>
      <c r="B7" s="1" t="s">
        <v>9</v>
      </c>
      <c r="C7" s="66">
        <v>1498</v>
      </c>
      <c r="D7" s="5">
        <v>168</v>
      </c>
      <c r="E7" s="5">
        <v>1035</v>
      </c>
      <c r="F7" s="5">
        <v>295</v>
      </c>
    </row>
    <row r="8" spans="1:6" ht="12.75">
      <c r="A8" s="1" t="s">
        <v>19</v>
      </c>
      <c r="B8" s="1" t="s">
        <v>20</v>
      </c>
      <c r="C8" s="66">
        <v>1494</v>
      </c>
      <c r="D8" s="5">
        <v>60</v>
      </c>
      <c r="E8" s="5">
        <v>730</v>
      </c>
      <c r="F8" s="5">
        <v>704</v>
      </c>
    </row>
    <row r="9" spans="1:6" ht="12.75">
      <c r="A9" s="1" t="s">
        <v>40</v>
      </c>
      <c r="B9" s="1" t="s">
        <v>41</v>
      </c>
      <c r="C9" s="66">
        <v>1389</v>
      </c>
      <c r="D9" s="5">
        <v>472</v>
      </c>
      <c r="E9" s="5">
        <v>402</v>
      </c>
      <c r="F9" s="5">
        <v>515</v>
      </c>
    </row>
    <row r="10" spans="1:6" ht="12.75">
      <c r="A10" s="1" t="s">
        <v>25</v>
      </c>
      <c r="B10" s="1" t="s">
        <v>26</v>
      </c>
      <c r="C10" s="66">
        <v>1318</v>
      </c>
      <c r="D10" s="5">
        <v>803</v>
      </c>
      <c r="E10" s="5">
        <v>21</v>
      </c>
      <c r="F10" s="5">
        <v>494</v>
      </c>
    </row>
    <row r="11" spans="1:6" ht="12.75">
      <c r="A11" s="1" t="s">
        <v>33</v>
      </c>
      <c r="B11" s="1" t="s">
        <v>32</v>
      </c>
      <c r="C11" s="66">
        <v>1308</v>
      </c>
      <c r="D11" s="5">
        <v>583</v>
      </c>
      <c r="E11" s="5">
        <v>21</v>
      </c>
      <c r="F11" s="5">
        <v>704</v>
      </c>
    </row>
    <row r="12" spans="1:6" ht="12.75">
      <c r="A12" s="1" t="s">
        <v>34</v>
      </c>
      <c r="B12" s="1" t="s">
        <v>35</v>
      </c>
      <c r="C12" s="66">
        <v>1303</v>
      </c>
      <c r="D12" s="5">
        <v>668</v>
      </c>
      <c r="E12" s="5">
        <v>21</v>
      </c>
      <c r="F12" s="5">
        <v>614</v>
      </c>
    </row>
    <row r="13" spans="1:6" ht="12.75">
      <c r="A13" s="1" t="s">
        <v>21</v>
      </c>
      <c r="B13" s="1" t="s">
        <v>22</v>
      </c>
      <c r="C13" s="66">
        <v>1302</v>
      </c>
      <c r="D13" s="5">
        <v>433</v>
      </c>
      <c r="E13" s="5">
        <v>255</v>
      </c>
      <c r="F13" s="5">
        <v>614</v>
      </c>
    </row>
    <row r="14" spans="1:6" ht="12.75">
      <c r="A14" s="1" t="s">
        <v>11</v>
      </c>
      <c r="B14" s="1" t="s">
        <v>12</v>
      </c>
      <c r="C14" s="66">
        <v>1292</v>
      </c>
      <c r="D14" s="5">
        <v>588</v>
      </c>
      <c r="E14" s="5">
        <v>0</v>
      </c>
      <c r="F14" s="5">
        <v>704</v>
      </c>
    </row>
    <row r="15" spans="1:6" ht="12.75">
      <c r="A15" s="1" t="s">
        <v>44</v>
      </c>
      <c r="B15" s="1" t="s">
        <v>45</v>
      </c>
      <c r="C15" s="66">
        <v>1278</v>
      </c>
      <c r="D15" s="5">
        <v>453</v>
      </c>
      <c r="E15" s="5">
        <v>410</v>
      </c>
      <c r="F15" s="5">
        <v>415</v>
      </c>
    </row>
    <row r="16" spans="1:6" ht="12.75">
      <c r="A16" s="18" t="s">
        <v>84</v>
      </c>
      <c r="B16" s="18" t="s">
        <v>85</v>
      </c>
      <c r="C16" s="66">
        <v>1250</v>
      </c>
      <c r="D16" s="5">
        <v>628</v>
      </c>
      <c r="E16" s="5">
        <v>213</v>
      </c>
      <c r="F16" s="5">
        <v>409</v>
      </c>
    </row>
    <row r="17" spans="1:6" ht="12.75">
      <c r="A17" s="1" t="s">
        <v>90</v>
      </c>
      <c r="B17" s="1" t="s">
        <v>48</v>
      </c>
      <c r="C17" s="66">
        <v>1163</v>
      </c>
      <c r="D17" s="5">
        <v>518</v>
      </c>
      <c r="E17" s="5">
        <v>141</v>
      </c>
      <c r="F17" s="5">
        <v>504</v>
      </c>
    </row>
    <row r="18" spans="1:6" ht="12.75">
      <c r="A18" s="1" t="s">
        <v>61</v>
      </c>
      <c r="B18" s="1" t="s">
        <v>32</v>
      </c>
      <c r="C18" s="66">
        <v>1155</v>
      </c>
      <c r="D18" s="5">
        <v>493</v>
      </c>
      <c r="E18" s="5">
        <v>358</v>
      </c>
      <c r="F18" s="5">
        <v>304</v>
      </c>
    </row>
    <row r="19" spans="1:6" ht="12.75">
      <c r="A19" s="1" t="s">
        <v>55</v>
      </c>
      <c r="B19" s="1" t="s">
        <v>56</v>
      </c>
      <c r="C19" s="66">
        <v>1048</v>
      </c>
      <c r="D19" s="5">
        <v>278</v>
      </c>
      <c r="E19" s="5">
        <v>255</v>
      </c>
      <c r="F19" s="5">
        <v>515</v>
      </c>
    </row>
    <row r="20" spans="1:6" ht="12.75">
      <c r="A20" s="1" t="s">
        <v>73</v>
      </c>
      <c r="B20" s="1" t="s">
        <v>74</v>
      </c>
      <c r="C20" s="66">
        <v>1036</v>
      </c>
      <c r="D20" s="5">
        <v>110</v>
      </c>
      <c r="E20" s="5">
        <v>926</v>
      </c>
      <c r="F20" s="5">
        <v>0</v>
      </c>
    </row>
    <row r="21" spans="1:6" ht="12.75">
      <c r="A21" s="1" t="s">
        <v>71</v>
      </c>
      <c r="B21" s="1" t="s">
        <v>72</v>
      </c>
      <c r="C21" s="66">
        <v>1036</v>
      </c>
      <c r="D21" s="5">
        <v>110</v>
      </c>
      <c r="E21" s="5">
        <v>926</v>
      </c>
      <c r="F21" s="5">
        <v>0</v>
      </c>
    </row>
    <row r="22" spans="1:6" ht="12.75">
      <c r="A22" s="1" t="s">
        <v>75</v>
      </c>
      <c r="B22" s="1" t="s">
        <v>63</v>
      </c>
      <c r="C22" s="66">
        <v>1008</v>
      </c>
      <c r="D22" s="5">
        <v>713</v>
      </c>
      <c r="E22" s="5">
        <v>185</v>
      </c>
      <c r="F22" s="5">
        <v>110</v>
      </c>
    </row>
    <row r="23" spans="1:6" ht="12.75">
      <c r="A23" s="1" t="s">
        <v>142</v>
      </c>
      <c r="B23" s="1" t="s">
        <v>143</v>
      </c>
      <c r="C23" s="66">
        <v>944</v>
      </c>
      <c r="D23" s="5">
        <v>440</v>
      </c>
      <c r="E23" s="5">
        <v>0</v>
      </c>
      <c r="F23" s="5">
        <v>504</v>
      </c>
    </row>
    <row r="24" spans="1:6" ht="12.75">
      <c r="A24" s="1" t="s">
        <v>15</v>
      </c>
      <c r="B24" s="1" t="s">
        <v>16</v>
      </c>
      <c r="C24" s="66">
        <v>925</v>
      </c>
      <c r="D24" s="5">
        <v>368</v>
      </c>
      <c r="E24" s="5">
        <v>132</v>
      </c>
      <c r="F24" s="5">
        <v>425</v>
      </c>
    </row>
    <row r="25" spans="1:6" ht="12.75">
      <c r="A25" s="18" t="s">
        <v>7</v>
      </c>
      <c r="B25" s="18" t="s">
        <v>8</v>
      </c>
      <c r="C25" s="66">
        <v>913</v>
      </c>
      <c r="D25" s="5">
        <v>513</v>
      </c>
      <c r="E25" s="5">
        <v>96</v>
      </c>
      <c r="F25" s="5">
        <v>304</v>
      </c>
    </row>
    <row r="26" spans="1:6" ht="12.75">
      <c r="A26" s="1" t="s">
        <v>77</v>
      </c>
      <c r="B26" s="1" t="s">
        <v>78</v>
      </c>
      <c r="C26" s="66">
        <v>872</v>
      </c>
      <c r="D26" s="5">
        <v>203</v>
      </c>
      <c r="E26" s="5">
        <v>75</v>
      </c>
      <c r="F26" s="5">
        <v>594</v>
      </c>
    </row>
    <row r="27" spans="1:6" ht="12.75">
      <c r="A27" s="1" t="s">
        <v>64</v>
      </c>
      <c r="B27" s="1" t="s">
        <v>18</v>
      </c>
      <c r="C27" s="66">
        <v>837</v>
      </c>
      <c r="D27" s="5">
        <v>518</v>
      </c>
      <c r="E27" s="5">
        <v>0</v>
      </c>
      <c r="F27" s="5">
        <v>319</v>
      </c>
    </row>
    <row r="28" spans="1:6" ht="12.75">
      <c r="A28" s="1" t="s">
        <v>62</v>
      </c>
      <c r="B28" s="1" t="s">
        <v>63</v>
      </c>
      <c r="C28" s="66">
        <v>823</v>
      </c>
      <c r="D28" s="5">
        <v>503</v>
      </c>
      <c r="E28" s="5">
        <v>0</v>
      </c>
      <c r="F28" s="5">
        <v>320</v>
      </c>
    </row>
    <row r="29" spans="1:6" ht="12.75">
      <c r="A29" s="18" t="s">
        <v>52</v>
      </c>
      <c r="B29" s="18" t="s">
        <v>53</v>
      </c>
      <c r="C29" s="66">
        <v>717</v>
      </c>
      <c r="D29" s="5">
        <v>523</v>
      </c>
      <c r="E29" s="5">
        <v>0</v>
      </c>
      <c r="F29" s="5">
        <v>194</v>
      </c>
    </row>
    <row r="30" spans="1:6" ht="12.75">
      <c r="A30" s="1" t="s">
        <v>92</v>
      </c>
      <c r="B30" s="1" t="s">
        <v>93</v>
      </c>
      <c r="C30" s="66">
        <v>710</v>
      </c>
      <c r="D30" s="5">
        <v>490</v>
      </c>
      <c r="E30" s="5">
        <v>0</v>
      </c>
      <c r="F30" s="5">
        <v>220</v>
      </c>
    </row>
    <row r="31" spans="1:6" ht="12.75">
      <c r="A31" s="1" t="s">
        <v>49</v>
      </c>
      <c r="B31" s="1" t="s">
        <v>50</v>
      </c>
      <c r="C31" s="66">
        <v>703</v>
      </c>
      <c r="D31" s="5">
        <v>508</v>
      </c>
      <c r="E31" s="5">
        <v>96</v>
      </c>
      <c r="F31" s="5">
        <v>99</v>
      </c>
    </row>
    <row r="32" spans="1:6" ht="12.75">
      <c r="A32" s="1" t="s">
        <v>76</v>
      </c>
      <c r="B32" s="1" t="s">
        <v>24</v>
      </c>
      <c r="C32" s="66">
        <v>701</v>
      </c>
      <c r="D32" s="5">
        <v>348</v>
      </c>
      <c r="E32" s="5">
        <v>0</v>
      </c>
      <c r="F32" s="5">
        <v>353</v>
      </c>
    </row>
    <row r="33" spans="1:6" ht="12.75">
      <c r="A33" s="18" t="s">
        <v>5</v>
      </c>
      <c r="B33" s="18" t="s">
        <v>6</v>
      </c>
      <c r="C33" s="66">
        <v>694</v>
      </c>
      <c r="D33" s="5">
        <v>343</v>
      </c>
      <c r="E33" s="5">
        <v>132</v>
      </c>
      <c r="F33" s="5">
        <v>219</v>
      </c>
    </row>
    <row r="34" spans="1:6" ht="12.75">
      <c r="A34" s="1" t="s">
        <v>10</v>
      </c>
      <c r="B34" s="1" t="s">
        <v>2</v>
      </c>
      <c r="C34" s="66">
        <v>673</v>
      </c>
      <c r="D34" s="5">
        <v>578</v>
      </c>
      <c r="E34" s="5">
        <v>0</v>
      </c>
      <c r="F34" s="5">
        <v>95</v>
      </c>
    </row>
    <row r="35" spans="1:6" ht="12.75">
      <c r="A35" s="1" t="s">
        <v>3</v>
      </c>
      <c r="B35" s="1" t="s">
        <v>4</v>
      </c>
      <c r="C35" s="66">
        <v>655</v>
      </c>
      <c r="D35" s="5">
        <v>0</v>
      </c>
      <c r="E35" s="5">
        <v>521</v>
      </c>
      <c r="F35" s="5">
        <v>134</v>
      </c>
    </row>
    <row r="36" spans="1:6" ht="12.75">
      <c r="A36" s="1" t="s">
        <v>17</v>
      </c>
      <c r="B36" s="1" t="s">
        <v>18</v>
      </c>
      <c r="C36" s="66">
        <v>625</v>
      </c>
      <c r="D36" s="5">
        <v>220</v>
      </c>
      <c r="E36" s="5">
        <v>0</v>
      </c>
      <c r="F36" s="5">
        <v>405</v>
      </c>
    </row>
    <row r="37" spans="1:6" ht="12.75">
      <c r="A37" s="1" t="s">
        <v>27</v>
      </c>
      <c r="B37" s="1" t="s">
        <v>28</v>
      </c>
      <c r="C37" s="66">
        <v>545</v>
      </c>
      <c r="D37" s="5">
        <v>139</v>
      </c>
      <c r="E37" s="5">
        <v>96</v>
      </c>
      <c r="F37" s="5">
        <v>310</v>
      </c>
    </row>
    <row r="38" spans="1:6" ht="12.75">
      <c r="A38" s="1" t="s">
        <v>51</v>
      </c>
      <c r="B38" s="1" t="s">
        <v>48</v>
      </c>
      <c r="C38" s="66">
        <v>498</v>
      </c>
      <c r="D38" s="5">
        <v>278</v>
      </c>
      <c r="E38" s="5">
        <v>0</v>
      </c>
      <c r="F38" s="5">
        <v>220</v>
      </c>
    </row>
    <row r="39" spans="1:6" ht="12.75">
      <c r="A39" s="1" t="s">
        <v>58</v>
      </c>
      <c r="B39" s="1" t="s">
        <v>59</v>
      </c>
      <c r="C39" s="66">
        <v>496</v>
      </c>
      <c r="D39" s="5">
        <v>78</v>
      </c>
      <c r="E39" s="5">
        <v>418</v>
      </c>
      <c r="F39" s="5">
        <v>0</v>
      </c>
    </row>
    <row r="40" spans="1:6" ht="12.75">
      <c r="A40" s="1" t="s">
        <v>69</v>
      </c>
      <c r="B40" s="1" t="s">
        <v>70</v>
      </c>
      <c r="C40" s="66">
        <v>474</v>
      </c>
      <c r="D40" s="5">
        <v>233</v>
      </c>
      <c r="E40" s="5">
        <v>241</v>
      </c>
      <c r="F40" s="5">
        <v>0</v>
      </c>
    </row>
    <row r="41" spans="1:6" ht="12.75">
      <c r="A41" s="1" t="s">
        <v>15</v>
      </c>
      <c r="B41" s="1" t="s">
        <v>99</v>
      </c>
      <c r="C41" s="66">
        <v>470</v>
      </c>
      <c r="D41" s="5">
        <v>168</v>
      </c>
      <c r="E41" s="5">
        <v>207</v>
      </c>
      <c r="F41" s="5">
        <v>95</v>
      </c>
    </row>
    <row r="42" spans="1:6" ht="12.75">
      <c r="A42" s="1" t="s">
        <v>23</v>
      </c>
      <c r="B42" s="1" t="s">
        <v>24</v>
      </c>
      <c r="C42" s="66">
        <v>373</v>
      </c>
      <c r="D42" s="5">
        <v>253</v>
      </c>
      <c r="E42" s="5">
        <v>0</v>
      </c>
      <c r="F42" s="5">
        <v>120</v>
      </c>
    </row>
    <row r="43" spans="1:6" ht="12.75">
      <c r="A43" s="1" t="s">
        <v>60</v>
      </c>
      <c r="B43" s="1" t="s">
        <v>57</v>
      </c>
      <c r="C43" s="66">
        <v>341</v>
      </c>
      <c r="D43" s="5">
        <v>188</v>
      </c>
      <c r="E43" s="5">
        <v>153</v>
      </c>
      <c r="F43" s="5">
        <v>0</v>
      </c>
    </row>
    <row r="44" spans="1:6" ht="12.75">
      <c r="A44" s="1" t="s">
        <v>46</v>
      </c>
      <c r="B44" s="1" t="s">
        <v>47</v>
      </c>
      <c r="C44" s="66">
        <v>340</v>
      </c>
      <c r="D44" s="5">
        <v>250</v>
      </c>
      <c r="E44" s="5">
        <v>0</v>
      </c>
      <c r="F44" s="5">
        <v>90</v>
      </c>
    </row>
    <row r="45" spans="1:6" ht="12.75">
      <c r="A45" s="1" t="s">
        <v>13</v>
      </c>
      <c r="B45" s="1" t="s">
        <v>14</v>
      </c>
      <c r="C45" s="66">
        <v>273</v>
      </c>
      <c r="D45" s="5">
        <v>273</v>
      </c>
      <c r="E45" s="5">
        <v>0</v>
      </c>
      <c r="F45" s="5">
        <v>0</v>
      </c>
    </row>
    <row r="46" spans="1:6" ht="12.75">
      <c r="A46" s="1" t="s">
        <v>36</v>
      </c>
      <c r="B46" s="1" t="s">
        <v>37</v>
      </c>
      <c r="C46" s="66">
        <v>250</v>
      </c>
      <c r="D46" s="5">
        <v>250</v>
      </c>
      <c r="E46" s="5">
        <v>0</v>
      </c>
      <c r="F46" s="5">
        <v>0</v>
      </c>
    </row>
    <row r="47" spans="1:6" ht="12.75">
      <c r="A47" s="1" t="s">
        <v>42</v>
      </c>
      <c r="B47" s="1" t="s">
        <v>43</v>
      </c>
      <c r="C47" s="66">
        <v>189</v>
      </c>
      <c r="D47" s="5">
        <v>90</v>
      </c>
      <c r="E47" s="5">
        <v>0</v>
      </c>
      <c r="F47" s="5">
        <v>99</v>
      </c>
    </row>
    <row r="48" spans="1:6" ht="12.75">
      <c r="A48" s="1" t="s">
        <v>119</v>
      </c>
      <c r="B48" s="1" t="s">
        <v>120</v>
      </c>
      <c r="C48" s="66">
        <v>78</v>
      </c>
      <c r="D48" s="5">
        <v>78</v>
      </c>
      <c r="E48" s="5">
        <v>0</v>
      </c>
      <c r="F48" s="5">
        <v>0</v>
      </c>
    </row>
    <row r="49" spans="1:6" ht="12.75">
      <c r="A49" s="55" t="s">
        <v>29</v>
      </c>
      <c r="B49" s="6" t="s">
        <v>30</v>
      </c>
      <c r="C49" s="66">
        <v>65</v>
      </c>
      <c r="D49" s="5">
        <v>65</v>
      </c>
      <c r="E49" s="5">
        <v>0</v>
      </c>
      <c r="F49" s="5">
        <v>0</v>
      </c>
    </row>
    <row r="50" spans="1:6" ht="12.75">
      <c r="A50" s="55" t="s">
        <v>31</v>
      </c>
      <c r="B50" s="6" t="s">
        <v>32</v>
      </c>
      <c r="C50" s="66">
        <v>65</v>
      </c>
      <c r="D50" s="5">
        <v>65</v>
      </c>
      <c r="E50" s="5">
        <v>0</v>
      </c>
      <c r="F50" s="5">
        <v>0</v>
      </c>
    </row>
    <row r="51" spans="1:6" ht="12.75">
      <c r="A51" s="1" t="s">
        <v>91</v>
      </c>
      <c r="B51" s="1" t="s">
        <v>28</v>
      </c>
      <c r="C51" s="66">
        <v>65</v>
      </c>
      <c r="D51" s="5">
        <v>65</v>
      </c>
      <c r="E51" s="5">
        <v>0</v>
      </c>
      <c r="F51" s="5">
        <v>0</v>
      </c>
    </row>
    <row r="52" spans="1:6" ht="12.75">
      <c r="A52" s="1" t="s">
        <v>140</v>
      </c>
      <c r="B52" s="56" t="s">
        <v>141</v>
      </c>
      <c r="C52" s="66">
        <v>0</v>
      </c>
      <c r="D52" s="5">
        <v>0</v>
      </c>
      <c r="E52" s="5">
        <v>0</v>
      </c>
      <c r="F52" s="5">
        <v>0</v>
      </c>
    </row>
    <row r="53" spans="1:6" ht="12.75">
      <c r="A53" s="51"/>
      <c r="B53" s="51"/>
      <c r="C53" s="50"/>
      <c r="D53" s="50"/>
      <c r="E53" s="50"/>
      <c r="F53" s="50"/>
    </row>
    <row r="54" spans="1:3" ht="12.75">
      <c r="A54" s="20"/>
      <c r="B54" s="20"/>
      <c r="C54" s="36"/>
    </row>
    <row r="55" ht="15.75">
      <c r="A55" s="44" t="s">
        <v>108</v>
      </c>
    </row>
    <row r="56" ht="12.75">
      <c r="A56" s="20" t="s">
        <v>150</v>
      </c>
    </row>
    <row r="58" ht="12.75">
      <c r="A58" s="54" t="s">
        <v>144</v>
      </c>
    </row>
  </sheetData>
  <sheetProtection/>
  <printOptions/>
  <pageMargins left="0.75" right="0.75" top="0.33" bottom="0.46" header="0.5" footer="0.5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0.421875" style="0" bestFit="1" customWidth="1"/>
    <col min="2" max="2" width="17.7109375" style="0" bestFit="1" customWidth="1"/>
    <col min="4" max="4" width="14.00390625" style="0" bestFit="1" customWidth="1"/>
  </cols>
  <sheetData>
    <row r="1" ht="101.25" customHeight="1"/>
    <row r="2" spans="1:6" ht="12.75">
      <c r="A2" s="3" t="s">
        <v>0</v>
      </c>
      <c r="B2" s="3" t="s">
        <v>1</v>
      </c>
      <c r="C2" s="24" t="s">
        <v>80</v>
      </c>
      <c r="D2" s="24" t="s">
        <v>81</v>
      </c>
      <c r="E2" s="27" t="s">
        <v>82</v>
      </c>
      <c r="F2" s="28" t="s">
        <v>83</v>
      </c>
    </row>
    <row r="3" spans="1:6" ht="12.75">
      <c r="A3" s="1" t="s">
        <v>7</v>
      </c>
      <c r="B3" s="59" t="s">
        <v>9</v>
      </c>
      <c r="C3" s="5">
        <v>1498</v>
      </c>
      <c r="D3" s="5">
        <v>168</v>
      </c>
      <c r="E3" s="66">
        <v>1035</v>
      </c>
      <c r="F3" s="5">
        <v>295</v>
      </c>
    </row>
    <row r="4" spans="1:6" ht="12.75">
      <c r="A4" s="1" t="s">
        <v>65</v>
      </c>
      <c r="B4" s="1" t="s">
        <v>66</v>
      </c>
      <c r="C4" s="5">
        <v>1775</v>
      </c>
      <c r="D4" s="5">
        <v>608</v>
      </c>
      <c r="E4" s="66">
        <v>947</v>
      </c>
      <c r="F4" s="5">
        <v>220</v>
      </c>
    </row>
    <row r="5" spans="1:6" ht="12.75">
      <c r="A5" s="1" t="s">
        <v>73</v>
      </c>
      <c r="B5" s="1" t="s">
        <v>74</v>
      </c>
      <c r="C5" s="5">
        <v>1036</v>
      </c>
      <c r="D5" s="5">
        <v>110</v>
      </c>
      <c r="E5" s="66">
        <v>926</v>
      </c>
      <c r="F5" s="5">
        <v>0</v>
      </c>
    </row>
    <row r="6" spans="1:6" ht="12.75">
      <c r="A6" s="1" t="s">
        <v>71</v>
      </c>
      <c r="B6" s="1" t="s">
        <v>72</v>
      </c>
      <c r="C6" s="5">
        <v>1036</v>
      </c>
      <c r="D6" s="5">
        <v>110</v>
      </c>
      <c r="E6" s="66">
        <v>926</v>
      </c>
      <c r="F6" s="5">
        <v>0</v>
      </c>
    </row>
    <row r="7" spans="1:6" ht="12.75">
      <c r="A7" s="1" t="s">
        <v>67</v>
      </c>
      <c r="B7" s="1" t="s">
        <v>68</v>
      </c>
      <c r="C7" s="5">
        <v>1743</v>
      </c>
      <c r="D7" s="5">
        <v>608</v>
      </c>
      <c r="E7" s="66">
        <v>915</v>
      </c>
      <c r="F7" s="5">
        <v>220</v>
      </c>
    </row>
    <row r="8" spans="1:6" ht="12.75">
      <c r="A8" s="1" t="s">
        <v>19</v>
      </c>
      <c r="B8" s="1" t="s">
        <v>20</v>
      </c>
      <c r="C8" s="5">
        <v>1494</v>
      </c>
      <c r="D8" s="5">
        <v>60</v>
      </c>
      <c r="E8" s="66">
        <v>730</v>
      </c>
      <c r="F8" s="5">
        <v>704</v>
      </c>
    </row>
    <row r="9" spans="1:6" ht="12.75">
      <c r="A9" s="1" t="s">
        <v>3</v>
      </c>
      <c r="B9" s="1" t="s">
        <v>4</v>
      </c>
      <c r="C9" s="5">
        <v>655</v>
      </c>
      <c r="D9" s="5">
        <v>0</v>
      </c>
      <c r="E9" s="66">
        <v>521</v>
      </c>
      <c r="F9" s="5">
        <v>134</v>
      </c>
    </row>
    <row r="10" spans="1:6" ht="12.75">
      <c r="A10" s="18" t="s">
        <v>54</v>
      </c>
      <c r="B10" s="18" t="s">
        <v>32</v>
      </c>
      <c r="C10" s="5">
        <v>1526</v>
      </c>
      <c r="D10" s="5">
        <v>463</v>
      </c>
      <c r="E10" s="66">
        <v>449</v>
      </c>
      <c r="F10" s="5">
        <v>614</v>
      </c>
    </row>
    <row r="11" spans="1:6" ht="12.75">
      <c r="A11" s="1" t="s">
        <v>58</v>
      </c>
      <c r="B11" s="1" t="s">
        <v>59</v>
      </c>
      <c r="C11" s="5">
        <v>496</v>
      </c>
      <c r="D11" s="5">
        <v>78</v>
      </c>
      <c r="E11" s="66">
        <v>418</v>
      </c>
      <c r="F11" s="5">
        <v>0</v>
      </c>
    </row>
    <row r="12" spans="1:6" ht="12.75">
      <c r="A12" s="1" t="s">
        <v>44</v>
      </c>
      <c r="B12" s="1" t="s">
        <v>45</v>
      </c>
      <c r="C12" s="5">
        <v>1278</v>
      </c>
      <c r="D12" s="5">
        <v>453</v>
      </c>
      <c r="E12" s="66">
        <v>410</v>
      </c>
      <c r="F12" s="5">
        <v>415</v>
      </c>
    </row>
    <row r="13" spans="1:6" ht="12.75">
      <c r="A13" s="1" t="s">
        <v>40</v>
      </c>
      <c r="B13" s="1" t="s">
        <v>41</v>
      </c>
      <c r="C13" s="5">
        <v>1389</v>
      </c>
      <c r="D13" s="5">
        <v>472</v>
      </c>
      <c r="E13" s="66">
        <v>402</v>
      </c>
      <c r="F13" s="5">
        <v>515</v>
      </c>
    </row>
    <row r="14" spans="1:6" ht="12.75">
      <c r="A14" s="1" t="s">
        <v>61</v>
      </c>
      <c r="B14" s="1" t="s">
        <v>32</v>
      </c>
      <c r="C14" s="5">
        <v>1155</v>
      </c>
      <c r="D14" s="5">
        <v>493</v>
      </c>
      <c r="E14" s="66">
        <v>358</v>
      </c>
      <c r="F14" s="5">
        <v>304</v>
      </c>
    </row>
    <row r="15" spans="1:6" ht="12.75">
      <c r="A15" s="1" t="s">
        <v>21</v>
      </c>
      <c r="B15" s="1" t="s">
        <v>22</v>
      </c>
      <c r="C15" s="5">
        <v>1302</v>
      </c>
      <c r="D15" s="5">
        <v>433</v>
      </c>
      <c r="E15" s="66">
        <v>255</v>
      </c>
      <c r="F15" s="5">
        <v>614</v>
      </c>
    </row>
    <row r="16" spans="1:6" ht="12.75">
      <c r="A16" s="1" t="s">
        <v>55</v>
      </c>
      <c r="B16" s="1" t="s">
        <v>56</v>
      </c>
      <c r="C16" s="5">
        <v>1048</v>
      </c>
      <c r="D16" s="5">
        <v>278</v>
      </c>
      <c r="E16" s="66">
        <v>255</v>
      </c>
      <c r="F16" s="5">
        <v>515</v>
      </c>
    </row>
    <row r="17" spans="1:6" ht="12.75">
      <c r="A17" s="1" t="s">
        <v>69</v>
      </c>
      <c r="B17" s="1" t="s">
        <v>70</v>
      </c>
      <c r="C17" s="5">
        <v>474</v>
      </c>
      <c r="D17" s="5">
        <v>233</v>
      </c>
      <c r="E17" s="66">
        <v>241</v>
      </c>
      <c r="F17" s="5">
        <v>0</v>
      </c>
    </row>
    <row r="18" spans="1:6" ht="12.75">
      <c r="A18" s="18" t="s">
        <v>84</v>
      </c>
      <c r="B18" s="18" t="s">
        <v>85</v>
      </c>
      <c r="C18" s="5">
        <v>1250</v>
      </c>
      <c r="D18" s="5">
        <v>628</v>
      </c>
      <c r="E18" s="66">
        <v>213</v>
      </c>
      <c r="F18" s="5">
        <v>409</v>
      </c>
    </row>
    <row r="19" spans="1:6" ht="12.75">
      <c r="A19" s="1" t="s">
        <v>15</v>
      </c>
      <c r="B19" s="1" t="s">
        <v>99</v>
      </c>
      <c r="C19" s="5">
        <v>470</v>
      </c>
      <c r="D19" s="5">
        <v>168</v>
      </c>
      <c r="E19" s="66">
        <v>207</v>
      </c>
      <c r="F19" s="5">
        <v>95</v>
      </c>
    </row>
    <row r="20" spans="1:6" ht="12.75">
      <c r="A20" s="1" t="s">
        <v>75</v>
      </c>
      <c r="B20" s="1" t="s">
        <v>63</v>
      </c>
      <c r="C20" s="5">
        <v>1008</v>
      </c>
      <c r="D20" s="5">
        <v>713</v>
      </c>
      <c r="E20" s="66">
        <v>185</v>
      </c>
      <c r="F20" s="5">
        <v>110</v>
      </c>
    </row>
    <row r="21" spans="1:6" ht="12.75">
      <c r="A21" s="18" t="s">
        <v>38</v>
      </c>
      <c r="B21" s="18" t="s">
        <v>39</v>
      </c>
      <c r="C21" s="5">
        <v>1620</v>
      </c>
      <c r="D21" s="5">
        <v>763</v>
      </c>
      <c r="E21" s="66">
        <v>153</v>
      </c>
      <c r="F21" s="5">
        <v>704</v>
      </c>
    </row>
    <row r="22" spans="1:6" ht="12.75">
      <c r="A22" s="1" t="s">
        <v>60</v>
      </c>
      <c r="B22" s="1" t="s">
        <v>57</v>
      </c>
      <c r="C22" s="5">
        <v>341</v>
      </c>
      <c r="D22" s="5">
        <v>188</v>
      </c>
      <c r="E22" s="66">
        <v>153</v>
      </c>
      <c r="F22" s="5">
        <v>0</v>
      </c>
    </row>
    <row r="23" spans="1:6" ht="12.75">
      <c r="A23" s="1" t="s">
        <v>90</v>
      </c>
      <c r="B23" s="1" t="s">
        <v>48</v>
      </c>
      <c r="C23" s="5">
        <v>1163</v>
      </c>
      <c r="D23" s="5">
        <v>518</v>
      </c>
      <c r="E23" s="66">
        <v>141</v>
      </c>
      <c r="F23" s="5">
        <v>504</v>
      </c>
    </row>
    <row r="24" spans="1:6" ht="12.75">
      <c r="A24" s="18" t="s">
        <v>5</v>
      </c>
      <c r="B24" s="18" t="s">
        <v>6</v>
      </c>
      <c r="C24" s="5">
        <v>694</v>
      </c>
      <c r="D24" s="5">
        <v>343</v>
      </c>
      <c r="E24" s="66">
        <v>132</v>
      </c>
      <c r="F24" s="5">
        <v>219</v>
      </c>
    </row>
    <row r="25" spans="1:6" ht="12.75">
      <c r="A25" s="1" t="s">
        <v>15</v>
      </c>
      <c r="B25" s="1" t="s">
        <v>16</v>
      </c>
      <c r="C25" s="5">
        <v>925</v>
      </c>
      <c r="D25" s="5">
        <v>368</v>
      </c>
      <c r="E25" s="66">
        <v>132</v>
      </c>
      <c r="F25" s="5">
        <v>425</v>
      </c>
    </row>
    <row r="26" spans="1:6" ht="12.75">
      <c r="A26" s="18" t="s">
        <v>7</v>
      </c>
      <c r="B26" s="18" t="s">
        <v>8</v>
      </c>
      <c r="C26" s="5">
        <v>913</v>
      </c>
      <c r="D26" s="5">
        <v>513</v>
      </c>
      <c r="E26" s="66">
        <v>96</v>
      </c>
      <c r="F26" s="5">
        <v>304</v>
      </c>
    </row>
    <row r="27" spans="1:6" ht="12.75">
      <c r="A27" s="1" t="s">
        <v>27</v>
      </c>
      <c r="B27" s="1" t="s">
        <v>28</v>
      </c>
      <c r="C27" s="5">
        <v>545</v>
      </c>
      <c r="D27" s="5">
        <v>139</v>
      </c>
      <c r="E27" s="66">
        <v>96</v>
      </c>
      <c r="F27" s="5">
        <v>310</v>
      </c>
    </row>
    <row r="28" spans="1:6" ht="12.75">
      <c r="A28" s="1" t="s">
        <v>49</v>
      </c>
      <c r="B28" s="1" t="s">
        <v>50</v>
      </c>
      <c r="C28" s="5">
        <v>703</v>
      </c>
      <c r="D28" s="5">
        <v>508</v>
      </c>
      <c r="E28" s="66">
        <v>96</v>
      </c>
      <c r="F28" s="5">
        <v>99</v>
      </c>
    </row>
    <row r="29" spans="1:6" ht="12.75">
      <c r="A29" s="1" t="s">
        <v>77</v>
      </c>
      <c r="B29" s="1" t="s">
        <v>78</v>
      </c>
      <c r="C29" s="5">
        <v>872</v>
      </c>
      <c r="D29" s="5">
        <v>203</v>
      </c>
      <c r="E29" s="66">
        <v>75</v>
      </c>
      <c r="F29" s="5">
        <v>594</v>
      </c>
    </row>
    <row r="30" spans="1:6" ht="12.75">
      <c r="A30" s="1" t="s">
        <v>25</v>
      </c>
      <c r="B30" s="1" t="s">
        <v>26</v>
      </c>
      <c r="C30" s="5">
        <v>1318</v>
      </c>
      <c r="D30" s="5">
        <v>803</v>
      </c>
      <c r="E30" s="66">
        <v>21</v>
      </c>
      <c r="F30" s="5">
        <v>494</v>
      </c>
    </row>
    <row r="31" spans="1:6" ht="12.75">
      <c r="A31" s="1" t="s">
        <v>33</v>
      </c>
      <c r="B31" s="1" t="s">
        <v>32</v>
      </c>
      <c r="C31" s="5">
        <v>1308</v>
      </c>
      <c r="D31" s="5">
        <v>583</v>
      </c>
      <c r="E31" s="66">
        <v>21</v>
      </c>
      <c r="F31" s="5">
        <v>704</v>
      </c>
    </row>
    <row r="32" spans="1:6" ht="12.75">
      <c r="A32" s="1" t="s">
        <v>34</v>
      </c>
      <c r="B32" s="1" t="s">
        <v>35</v>
      </c>
      <c r="C32" s="5">
        <v>1303</v>
      </c>
      <c r="D32" s="5">
        <v>668</v>
      </c>
      <c r="E32" s="66">
        <v>21</v>
      </c>
      <c r="F32" s="5">
        <v>614</v>
      </c>
    </row>
    <row r="33" spans="1:6" ht="12.75">
      <c r="A33" s="1" t="s">
        <v>140</v>
      </c>
      <c r="B33" s="56" t="s">
        <v>141</v>
      </c>
      <c r="C33" s="5">
        <v>0</v>
      </c>
      <c r="D33" s="5">
        <v>0</v>
      </c>
      <c r="E33" s="66">
        <v>0</v>
      </c>
      <c r="F33" s="5">
        <v>0</v>
      </c>
    </row>
    <row r="34" spans="1:6" ht="12.75">
      <c r="A34" s="1" t="s">
        <v>10</v>
      </c>
      <c r="B34" s="1" t="s">
        <v>2</v>
      </c>
      <c r="C34" s="5">
        <v>673</v>
      </c>
      <c r="D34" s="5">
        <v>578</v>
      </c>
      <c r="E34" s="66">
        <v>0</v>
      </c>
      <c r="F34" s="5">
        <v>95</v>
      </c>
    </row>
    <row r="35" spans="1:6" ht="12.75">
      <c r="A35" s="1" t="s">
        <v>92</v>
      </c>
      <c r="B35" s="1" t="s">
        <v>93</v>
      </c>
      <c r="C35" s="5">
        <v>710</v>
      </c>
      <c r="D35" s="5">
        <v>490</v>
      </c>
      <c r="E35" s="66">
        <v>0</v>
      </c>
      <c r="F35" s="5">
        <v>220</v>
      </c>
    </row>
    <row r="36" spans="1:6" ht="12.75">
      <c r="A36" s="1" t="s">
        <v>11</v>
      </c>
      <c r="B36" s="1" t="s">
        <v>12</v>
      </c>
      <c r="C36" s="5">
        <v>1292</v>
      </c>
      <c r="D36" s="5">
        <v>588</v>
      </c>
      <c r="E36" s="66">
        <v>0</v>
      </c>
      <c r="F36" s="5">
        <v>704</v>
      </c>
    </row>
    <row r="37" spans="1:6" ht="12.75">
      <c r="A37" s="1" t="s">
        <v>13</v>
      </c>
      <c r="B37" s="1" t="s">
        <v>14</v>
      </c>
      <c r="C37" s="5">
        <v>273</v>
      </c>
      <c r="D37" s="5">
        <v>273</v>
      </c>
      <c r="E37" s="66">
        <v>0</v>
      </c>
      <c r="F37" s="5">
        <v>0</v>
      </c>
    </row>
    <row r="38" spans="1:6" ht="12.75">
      <c r="A38" s="1" t="s">
        <v>17</v>
      </c>
      <c r="B38" s="1" t="s">
        <v>18</v>
      </c>
      <c r="C38" s="5">
        <v>625</v>
      </c>
      <c r="D38" s="5">
        <v>220</v>
      </c>
      <c r="E38" s="66">
        <v>0</v>
      </c>
      <c r="F38" s="5">
        <v>405</v>
      </c>
    </row>
    <row r="39" spans="1:6" ht="12.75">
      <c r="A39" s="1" t="s">
        <v>23</v>
      </c>
      <c r="B39" s="1" t="s">
        <v>24</v>
      </c>
      <c r="C39" s="5">
        <v>373</v>
      </c>
      <c r="D39" s="5">
        <v>253</v>
      </c>
      <c r="E39" s="66">
        <v>0</v>
      </c>
      <c r="F39" s="5">
        <v>120</v>
      </c>
    </row>
    <row r="40" spans="1:6" ht="12.75">
      <c r="A40" s="1" t="s">
        <v>119</v>
      </c>
      <c r="B40" s="1" t="s">
        <v>120</v>
      </c>
      <c r="C40" s="5">
        <v>78</v>
      </c>
      <c r="D40" s="5">
        <v>78</v>
      </c>
      <c r="E40" s="66">
        <v>0</v>
      </c>
      <c r="F40" s="5">
        <v>0</v>
      </c>
    </row>
    <row r="41" spans="1:6" ht="12.75">
      <c r="A41" s="52" t="s">
        <v>29</v>
      </c>
      <c r="B41" s="1" t="s">
        <v>30</v>
      </c>
      <c r="C41" s="5">
        <v>65</v>
      </c>
      <c r="D41" s="5">
        <v>65</v>
      </c>
      <c r="E41" s="66">
        <v>0</v>
      </c>
      <c r="F41" s="5">
        <v>0</v>
      </c>
    </row>
    <row r="42" spans="1:6" ht="12.75">
      <c r="A42" s="52" t="s">
        <v>31</v>
      </c>
      <c r="B42" s="1" t="s">
        <v>32</v>
      </c>
      <c r="C42" s="5">
        <v>65</v>
      </c>
      <c r="D42" s="5">
        <v>65</v>
      </c>
      <c r="E42" s="66">
        <v>0</v>
      </c>
      <c r="F42" s="5">
        <v>0</v>
      </c>
    </row>
    <row r="43" spans="1:6" ht="12.75">
      <c r="A43" s="1" t="s">
        <v>36</v>
      </c>
      <c r="B43" s="1" t="s">
        <v>37</v>
      </c>
      <c r="C43" s="5">
        <v>250</v>
      </c>
      <c r="D43" s="5">
        <v>250</v>
      </c>
      <c r="E43" s="66">
        <v>0</v>
      </c>
      <c r="F43" s="5">
        <v>0</v>
      </c>
    </row>
    <row r="44" spans="1:6" ht="12.75">
      <c r="A44" s="1" t="s">
        <v>142</v>
      </c>
      <c r="B44" s="1" t="s">
        <v>143</v>
      </c>
      <c r="C44" s="5">
        <v>944</v>
      </c>
      <c r="D44" s="5">
        <v>440</v>
      </c>
      <c r="E44" s="66">
        <v>0</v>
      </c>
      <c r="F44" s="5">
        <v>504</v>
      </c>
    </row>
    <row r="45" spans="1:6" ht="12.75">
      <c r="A45" s="1" t="s">
        <v>42</v>
      </c>
      <c r="B45" s="1" t="s">
        <v>43</v>
      </c>
      <c r="C45" s="5">
        <v>189</v>
      </c>
      <c r="D45" s="5">
        <v>90</v>
      </c>
      <c r="E45" s="66">
        <v>0</v>
      </c>
      <c r="F45" s="5">
        <v>99</v>
      </c>
    </row>
    <row r="46" spans="1:6" ht="12.75">
      <c r="A46" s="1" t="s">
        <v>46</v>
      </c>
      <c r="B46" s="1" t="s">
        <v>47</v>
      </c>
      <c r="C46" s="5">
        <v>340</v>
      </c>
      <c r="D46" s="5">
        <v>250</v>
      </c>
      <c r="E46" s="66">
        <v>0</v>
      </c>
      <c r="F46" s="5">
        <v>90</v>
      </c>
    </row>
    <row r="47" spans="1:6" ht="12.75">
      <c r="A47" s="1" t="s">
        <v>51</v>
      </c>
      <c r="B47" s="1" t="s">
        <v>48</v>
      </c>
      <c r="C47" s="5">
        <v>498</v>
      </c>
      <c r="D47" s="5">
        <v>278</v>
      </c>
      <c r="E47" s="66">
        <v>0</v>
      </c>
      <c r="F47" s="5">
        <v>220</v>
      </c>
    </row>
    <row r="48" spans="1:6" ht="12.75">
      <c r="A48" s="18" t="s">
        <v>52</v>
      </c>
      <c r="B48" s="18" t="s">
        <v>53</v>
      </c>
      <c r="C48" s="5">
        <v>717</v>
      </c>
      <c r="D48" s="5">
        <v>523</v>
      </c>
      <c r="E48" s="66">
        <v>0</v>
      </c>
      <c r="F48" s="5">
        <v>194</v>
      </c>
    </row>
    <row r="49" spans="1:6" ht="12.75">
      <c r="A49" s="6" t="s">
        <v>91</v>
      </c>
      <c r="B49" s="6" t="s">
        <v>28</v>
      </c>
      <c r="C49" s="5">
        <v>65</v>
      </c>
      <c r="D49" s="5">
        <v>65</v>
      </c>
      <c r="E49" s="66">
        <v>0</v>
      </c>
      <c r="F49" s="5">
        <v>0</v>
      </c>
    </row>
    <row r="50" spans="1:6" ht="12.75">
      <c r="A50" s="6" t="s">
        <v>62</v>
      </c>
      <c r="B50" s="6" t="s">
        <v>63</v>
      </c>
      <c r="C50" s="5">
        <v>823</v>
      </c>
      <c r="D50" s="5">
        <v>503</v>
      </c>
      <c r="E50" s="66">
        <v>0</v>
      </c>
      <c r="F50" s="5">
        <v>320</v>
      </c>
    </row>
    <row r="51" spans="1:6" ht="12.75">
      <c r="A51" s="1" t="s">
        <v>76</v>
      </c>
      <c r="B51" s="1" t="s">
        <v>24</v>
      </c>
      <c r="C51" s="5">
        <v>701</v>
      </c>
      <c r="D51" s="5">
        <v>348</v>
      </c>
      <c r="E51" s="66">
        <v>0</v>
      </c>
      <c r="F51" s="5">
        <v>353</v>
      </c>
    </row>
    <row r="52" spans="1:6" ht="12.75">
      <c r="A52" s="1" t="s">
        <v>64</v>
      </c>
      <c r="B52" s="1" t="s">
        <v>18</v>
      </c>
      <c r="C52" s="5">
        <v>837</v>
      </c>
      <c r="D52" s="5">
        <v>518</v>
      </c>
      <c r="E52" s="66">
        <v>0</v>
      </c>
      <c r="F52" s="5">
        <v>319</v>
      </c>
    </row>
    <row r="53" spans="1:3" ht="12.75">
      <c r="A53" s="20"/>
      <c r="B53" s="20"/>
      <c r="C53" s="36"/>
    </row>
    <row r="54" ht="15.75">
      <c r="A54" s="44" t="s">
        <v>108</v>
      </c>
    </row>
    <row r="55" ht="12.75">
      <c r="A55" s="20" t="s">
        <v>150</v>
      </c>
    </row>
    <row r="57" ht="12.75">
      <c r="A57" s="54" t="s">
        <v>144</v>
      </c>
    </row>
  </sheetData>
  <sheetProtection/>
  <printOptions/>
  <pageMargins left="0.75" right="0.75" top="0.39" bottom="0.31" header="0.5" footer="0.5"/>
  <pageSetup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0.421875" style="0" bestFit="1" customWidth="1"/>
    <col min="2" max="2" width="17.7109375" style="0" bestFit="1" customWidth="1"/>
    <col min="4" max="4" width="14.00390625" style="0" bestFit="1" customWidth="1"/>
  </cols>
  <sheetData>
    <row r="1" ht="101.25" customHeight="1"/>
    <row r="2" spans="1:6" ht="12.75">
      <c r="A2" s="3" t="s">
        <v>0</v>
      </c>
      <c r="B2" s="3" t="s">
        <v>1</v>
      </c>
      <c r="C2" s="24" t="s">
        <v>80</v>
      </c>
      <c r="D2" s="24" t="s">
        <v>81</v>
      </c>
      <c r="E2" s="27" t="s">
        <v>82</v>
      </c>
      <c r="F2" s="28" t="s">
        <v>83</v>
      </c>
    </row>
    <row r="3" spans="1:6" ht="12.75">
      <c r="A3" s="1" t="s">
        <v>11</v>
      </c>
      <c r="B3" s="59" t="s">
        <v>12</v>
      </c>
      <c r="C3" s="5">
        <v>1292</v>
      </c>
      <c r="D3" s="5">
        <v>588</v>
      </c>
      <c r="E3" s="5">
        <v>0</v>
      </c>
      <c r="F3" s="66">
        <v>704</v>
      </c>
    </row>
    <row r="4" spans="1:6" ht="12.75">
      <c r="A4" s="1" t="s">
        <v>19</v>
      </c>
      <c r="B4" s="1" t="s">
        <v>20</v>
      </c>
      <c r="C4" s="5">
        <v>1494</v>
      </c>
      <c r="D4" s="5">
        <v>60</v>
      </c>
      <c r="E4" s="5">
        <v>730</v>
      </c>
      <c r="F4" s="66">
        <v>704</v>
      </c>
    </row>
    <row r="5" spans="1:6" ht="12.75">
      <c r="A5" s="1" t="s">
        <v>33</v>
      </c>
      <c r="B5" s="1" t="s">
        <v>32</v>
      </c>
      <c r="C5" s="5">
        <v>1308</v>
      </c>
      <c r="D5" s="5">
        <v>583</v>
      </c>
      <c r="E5" s="5">
        <v>21</v>
      </c>
      <c r="F5" s="66">
        <v>704</v>
      </c>
    </row>
    <row r="6" spans="1:6" ht="12.75">
      <c r="A6" s="18" t="s">
        <v>38</v>
      </c>
      <c r="B6" s="18" t="s">
        <v>39</v>
      </c>
      <c r="C6" s="5">
        <v>1620</v>
      </c>
      <c r="D6" s="5">
        <v>763</v>
      </c>
      <c r="E6" s="5">
        <v>153</v>
      </c>
      <c r="F6" s="66">
        <v>704</v>
      </c>
    </row>
    <row r="7" spans="1:6" ht="12.75">
      <c r="A7" s="1" t="s">
        <v>21</v>
      </c>
      <c r="B7" s="1" t="s">
        <v>22</v>
      </c>
      <c r="C7" s="5">
        <v>1302</v>
      </c>
      <c r="D7" s="5">
        <v>433</v>
      </c>
      <c r="E7" s="5">
        <v>255</v>
      </c>
      <c r="F7" s="66">
        <v>614</v>
      </c>
    </row>
    <row r="8" spans="1:6" ht="12.75">
      <c r="A8" s="1" t="s">
        <v>34</v>
      </c>
      <c r="B8" s="1" t="s">
        <v>35</v>
      </c>
      <c r="C8" s="5">
        <v>1303</v>
      </c>
      <c r="D8" s="5">
        <v>668</v>
      </c>
      <c r="E8" s="5">
        <v>21</v>
      </c>
      <c r="F8" s="66">
        <v>614</v>
      </c>
    </row>
    <row r="9" spans="1:6" ht="12.75">
      <c r="A9" s="18" t="s">
        <v>54</v>
      </c>
      <c r="B9" s="18" t="s">
        <v>32</v>
      </c>
      <c r="C9" s="5">
        <v>1526</v>
      </c>
      <c r="D9" s="5">
        <v>463</v>
      </c>
      <c r="E9" s="5">
        <v>449</v>
      </c>
      <c r="F9" s="66">
        <v>614</v>
      </c>
    </row>
    <row r="10" spans="1:6" ht="12.75">
      <c r="A10" s="1" t="s">
        <v>77</v>
      </c>
      <c r="B10" s="1" t="s">
        <v>78</v>
      </c>
      <c r="C10" s="5">
        <v>872</v>
      </c>
      <c r="D10" s="5">
        <v>203</v>
      </c>
      <c r="E10" s="5">
        <v>75</v>
      </c>
      <c r="F10" s="66">
        <v>594</v>
      </c>
    </row>
    <row r="11" spans="1:6" ht="12.75">
      <c r="A11" s="1" t="s">
        <v>40</v>
      </c>
      <c r="B11" s="1" t="s">
        <v>41</v>
      </c>
      <c r="C11" s="5">
        <v>1389</v>
      </c>
      <c r="D11" s="5">
        <v>472</v>
      </c>
      <c r="E11" s="5">
        <v>402</v>
      </c>
      <c r="F11" s="66">
        <v>515</v>
      </c>
    </row>
    <row r="12" spans="1:6" ht="12.75">
      <c r="A12" s="1" t="s">
        <v>55</v>
      </c>
      <c r="B12" s="1" t="s">
        <v>56</v>
      </c>
      <c r="C12" s="5">
        <v>1048</v>
      </c>
      <c r="D12" s="5">
        <v>278</v>
      </c>
      <c r="E12" s="5">
        <v>255</v>
      </c>
      <c r="F12" s="66">
        <v>515</v>
      </c>
    </row>
    <row r="13" spans="1:6" ht="12.75">
      <c r="A13" s="1" t="s">
        <v>90</v>
      </c>
      <c r="B13" s="1" t="s">
        <v>48</v>
      </c>
      <c r="C13" s="5">
        <v>1163</v>
      </c>
      <c r="D13" s="5">
        <v>518</v>
      </c>
      <c r="E13" s="5">
        <v>141</v>
      </c>
      <c r="F13" s="66">
        <v>504</v>
      </c>
    </row>
    <row r="14" spans="1:6" ht="12.75">
      <c r="A14" s="1" t="s">
        <v>142</v>
      </c>
      <c r="B14" s="1" t="s">
        <v>143</v>
      </c>
      <c r="C14" s="5">
        <v>944</v>
      </c>
      <c r="D14" s="5">
        <v>440</v>
      </c>
      <c r="E14" s="5">
        <v>0</v>
      </c>
      <c r="F14" s="66">
        <v>504</v>
      </c>
    </row>
    <row r="15" spans="1:6" ht="12.75">
      <c r="A15" s="1" t="s">
        <v>25</v>
      </c>
      <c r="B15" s="1" t="s">
        <v>26</v>
      </c>
      <c r="C15" s="5">
        <v>1318</v>
      </c>
      <c r="D15" s="5">
        <v>803</v>
      </c>
      <c r="E15" s="5">
        <v>21</v>
      </c>
      <c r="F15" s="66">
        <v>494</v>
      </c>
    </row>
    <row r="16" spans="1:6" ht="12.75">
      <c r="A16" s="1" t="s">
        <v>15</v>
      </c>
      <c r="B16" s="1" t="s">
        <v>16</v>
      </c>
      <c r="C16" s="5">
        <v>925</v>
      </c>
      <c r="D16" s="5">
        <v>368</v>
      </c>
      <c r="E16" s="5">
        <v>132</v>
      </c>
      <c r="F16" s="66">
        <v>425</v>
      </c>
    </row>
    <row r="17" spans="1:6" ht="12.75">
      <c r="A17" s="1" t="s">
        <v>44</v>
      </c>
      <c r="B17" s="1" t="s">
        <v>45</v>
      </c>
      <c r="C17" s="5">
        <v>1278</v>
      </c>
      <c r="D17" s="5">
        <v>453</v>
      </c>
      <c r="E17" s="5">
        <v>410</v>
      </c>
      <c r="F17" s="66">
        <v>415</v>
      </c>
    </row>
    <row r="18" spans="1:6" ht="12.75">
      <c r="A18" s="18" t="s">
        <v>84</v>
      </c>
      <c r="B18" s="18" t="s">
        <v>85</v>
      </c>
      <c r="C18" s="5">
        <v>1250</v>
      </c>
      <c r="D18" s="5">
        <v>628</v>
      </c>
      <c r="E18" s="5">
        <v>213</v>
      </c>
      <c r="F18" s="66">
        <v>409</v>
      </c>
    </row>
    <row r="19" spans="1:6" ht="12.75">
      <c r="A19" s="1" t="s">
        <v>17</v>
      </c>
      <c r="B19" s="1" t="s">
        <v>18</v>
      </c>
      <c r="C19" s="5">
        <v>625</v>
      </c>
      <c r="D19" s="5">
        <v>220</v>
      </c>
      <c r="E19" s="5">
        <v>0</v>
      </c>
      <c r="F19" s="66">
        <v>405</v>
      </c>
    </row>
    <row r="20" spans="1:6" ht="12.75">
      <c r="A20" s="1" t="s">
        <v>76</v>
      </c>
      <c r="B20" s="1" t="s">
        <v>24</v>
      </c>
      <c r="C20" s="5">
        <v>701</v>
      </c>
      <c r="D20" s="5">
        <v>348</v>
      </c>
      <c r="E20" s="5">
        <v>0</v>
      </c>
      <c r="F20" s="66">
        <v>353</v>
      </c>
    </row>
    <row r="21" spans="1:6" ht="12.75">
      <c r="A21" s="1" t="s">
        <v>62</v>
      </c>
      <c r="B21" s="1" t="s">
        <v>63</v>
      </c>
      <c r="C21" s="5">
        <v>823</v>
      </c>
      <c r="D21" s="5">
        <v>503</v>
      </c>
      <c r="E21" s="5">
        <v>0</v>
      </c>
      <c r="F21" s="66">
        <v>320</v>
      </c>
    </row>
    <row r="22" spans="1:6" ht="12.75">
      <c r="A22" s="1" t="s">
        <v>64</v>
      </c>
      <c r="B22" s="1" t="s">
        <v>18</v>
      </c>
      <c r="C22" s="5">
        <v>837</v>
      </c>
      <c r="D22" s="5">
        <v>518</v>
      </c>
      <c r="E22" s="5">
        <v>0</v>
      </c>
      <c r="F22" s="66">
        <v>319</v>
      </c>
    </row>
    <row r="23" spans="1:6" ht="12.75">
      <c r="A23" s="1" t="s">
        <v>27</v>
      </c>
      <c r="B23" s="1" t="s">
        <v>28</v>
      </c>
      <c r="C23" s="5">
        <v>545</v>
      </c>
      <c r="D23" s="5">
        <v>139</v>
      </c>
      <c r="E23" s="5">
        <v>96</v>
      </c>
      <c r="F23" s="66">
        <v>310</v>
      </c>
    </row>
    <row r="24" spans="1:6" ht="12.75">
      <c r="A24" s="18" t="s">
        <v>7</v>
      </c>
      <c r="B24" s="18" t="s">
        <v>8</v>
      </c>
      <c r="C24" s="5">
        <v>913</v>
      </c>
      <c r="D24" s="5">
        <v>513</v>
      </c>
      <c r="E24" s="5">
        <v>96</v>
      </c>
      <c r="F24" s="66">
        <v>304</v>
      </c>
    </row>
    <row r="25" spans="1:6" ht="12.75">
      <c r="A25" s="1" t="s">
        <v>61</v>
      </c>
      <c r="B25" s="1" t="s">
        <v>32</v>
      </c>
      <c r="C25" s="5">
        <v>1155</v>
      </c>
      <c r="D25" s="5">
        <v>493</v>
      </c>
      <c r="E25" s="5">
        <v>358</v>
      </c>
      <c r="F25" s="66">
        <v>304</v>
      </c>
    </row>
    <row r="26" spans="1:6" ht="12.75">
      <c r="A26" s="1" t="s">
        <v>7</v>
      </c>
      <c r="B26" s="1" t="s">
        <v>9</v>
      </c>
      <c r="C26" s="5">
        <v>1498</v>
      </c>
      <c r="D26" s="5">
        <v>168</v>
      </c>
      <c r="E26" s="5">
        <v>1035</v>
      </c>
      <c r="F26" s="66">
        <v>295</v>
      </c>
    </row>
    <row r="27" spans="1:6" ht="12.75">
      <c r="A27" s="1" t="s">
        <v>92</v>
      </c>
      <c r="B27" s="1" t="s">
        <v>93</v>
      </c>
      <c r="C27" s="5">
        <v>710</v>
      </c>
      <c r="D27" s="5">
        <v>490</v>
      </c>
      <c r="E27" s="5">
        <v>0</v>
      </c>
      <c r="F27" s="66">
        <v>220</v>
      </c>
    </row>
    <row r="28" spans="1:6" ht="12.75">
      <c r="A28" s="1" t="s">
        <v>67</v>
      </c>
      <c r="B28" s="1" t="s">
        <v>68</v>
      </c>
      <c r="C28" s="5">
        <v>1743</v>
      </c>
      <c r="D28" s="5">
        <v>608</v>
      </c>
      <c r="E28" s="5">
        <v>915</v>
      </c>
      <c r="F28" s="66">
        <v>220</v>
      </c>
    </row>
    <row r="29" spans="1:6" ht="12.75">
      <c r="A29" s="1" t="s">
        <v>51</v>
      </c>
      <c r="B29" s="1" t="s">
        <v>48</v>
      </c>
      <c r="C29" s="5">
        <v>498</v>
      </c>
      <c r="D29" s="5">
        <v>278</v>
      </c>
      <c r="E29" s="5">
        <v>0</v>
      </c>
      <c r="F29" s="66">
        <v>220</v>
      </c>
    </row>
    <row r="30" spans="1:6" ht="12.75">
      <c r="A30" s="1" t="s">
        <v>65</v>
      </c>
      <c r="B30" s="1" t="s">
        <v>66</v>
      </c>
      <c r="C30" s="5">
        <v>1775</v>
      </c>
      <c r="D30" s="5">
        <v>608</v>
      </c>
      <c r="E30" s="5">
        <v>947</v>
      </c>
      <c r="F30" s="66">
        <v>220</v>
      </c>
    </row>
    <row r="31" spans="1:6" ht="12.75">
      <c r="A31" s="18" t="s">
        <v>5</v>
      </c>
      <c r="B31" s="18" t="s">
        <v>6</v>
      </c>
      <c r="C31" s="5">
        <v>694</v>
      </c>
      <c r="D31" s="5">
        <v>343</v>
      </c>
      <c r="E31" s="5">
        <v>132</v>
      </c>
      <c r="F31" s="66">
        <v>219</v>
      </c>
    </row>
    <row r="32" spans="1:6" ht="12.75">
      <c r="A32" s="18" t="s">
        <v>52</v>
      </c>
      <c r="B32" s="18" t="s">
        <v>53</v>
      </c>
      <c r="C32" s="5">
        <v>717</v>
      </c>
      <c r="D32" s="5">
        <v>523</v>
      </c>
      <c r="E32" s="5">
        <v>0</v>
      </c>
      <c r="F32" s="66">
        <v>194</v>
      </c>
    </row>
    <row r="33" spans="1:6" ht="12.75">
      <c r="A33" s="1" t="s">
        <v>3</v>
      </c>
      <c r="B33" s="1" t="s">
        <v>4</v>
      </c>
      <c r="C33" s="5">
        <v>655</v>
      </c>
      <c r="D33" s="5">
        <v>0</v>
      </c>
      <c r="E33" s="5">
        <v>521</v>
      </c>
      <c r="F33" s="66">
        <v>134</v>
      </c>
    </row>
    <row r="34" spans="1:6" ht="12.75">
      <c r="A34" s="1" t="s">
        <v>23</v>
      </c>
      <c r="B34" s="1" t="s">
        <v>24</v>
      </c>
      <c r="C34" s="5">
        <v>373</v>
      </c>
      <c r="D34" s="5">
        <v>253</v>
      </c>
      <c r="E34" s="5">
        <v>0</v>
      </c>
      <c r="F34" s="66">
        <v>120</v>
      </c>
    </row>
    <row r="35" spans="1:6" ht="12.75">
      <c r="A35" s="1" t="s">
        <v>75</v>
      </c>
      <c r="B35" s="1" t="s">
        <v>63</v>
      </c>
      <c r="C35" s="5">
        <v>1008</v>
      </c>
      <c r="D35" s="5">
        <v>713</v>
      </c>
      <c r="E35" s="5">
        <v>185</v>
      </c>
      <c r="F35" s="66">
        <v>110</v>
      </c>
    </row>
    <row r="36" spans="1:6" ht="12.75">
      <c r="A36" s="1" t="s">
        <v>42</v>
      </c>
      <c r="B36" s="1" t="s">
        <v>43</v>
      </c>
      <c r="C36" s="5">
        <v>189</v>
      </c>
      <c r="D36" s="5">
        <v>90</v>
      </c>
      <c r="E36" s="5">
        <v>0</v>
      </c>
      <c r="F36" s="66">
        <v>99</v>
      </c>
    </row>
    <row r="37" spans="1:6" ht="12.75">
      <c r="A37" s="1" t="s">
        <v>49</v>
      </c>
      <c r="B37" s="1" t="s">
        <v>50</v>
      </c>
      <c r="C37" s="5">
        <v>703</v>
      </c>
      <c r="D37" s="5">
        <v>508</v>
      </c>
      <c r="E37" s="5">
        <v>96</v>
      </c>
      <c r="F37" s="66">
        <v>99</v>
      </c>
    </row>
    <row r="38" spans="1:6" ht="12.75">
      <c r="A38" s="1" t="s">
        <v>10</v>
      </c>
      <c r="B38" s="1" t="s">
        <v>2</v>
      </c>
      <c r="C38" s="5">
        <v>673</v>
      </c>
      <c r="D38" s="5">
        <v>578</v>
      </c>
      <c r="E38" s="5">
        <v>0</v>
      </c>
      <c r="F38" s="66">
        <v>95</v>
      </c>
    </row>
    <row r="39" spans="1:6" ht="12.75">
      <c r="A39" s="1" t="s">
        <v>15</v>
      </c>
      <c r="B39" s="1" t="s">
        <v>99</v>
      </c>
      <c r="C39" s="5">
        <v>470</v>
      </c>
      <c r="D39" s="5">
        <v>168</v>
      </c>
      <c r="E39" s="5">
        <v>207</v>
      </c>
      <c r="F39" s="66">
        <v>95</v>
      </c>
    </row>
    <row r="40" spans="1:6" ht="12.75">
      <c r="A40" s="1" t="s">
        <v>46</v>
      </c>
      <c r="B40" s="1" t="s">
        <v>47</v>
      </c>
      <c r="C40" s="5">
        <v>340</v>
      </c>
      <c r="D40" s="5">
        <v>250</v>
      </c>
      <c r="E40" s="5">
        <v>0</v>
      </c>
      <c r="F40" s="66">
        <v>90</v>
      </c>
    </row>
    <row r="41" spans="1:6" ht="12.75">
      <c r="A41" s="1" t="s">
        <v>140</v>
      </c>
      <c r="B41" s="56" t="s">
        <v>141</v>
      </c>
      <c r="C41" s="5">
        <v>0</v>
      </c>
      <c r="D41" s="5">
        <v>0</v>
      </c>
      <c r="E41" s="5">
        <v>0</v>
      </c>
      <c r="F41" s="66">
        <v>0</v>
      </c>
    </row>
    <row r="42" spans="1:6" ht="12.75">
      <c r="A42" s="1" t="s">
        <v>73</v>
      </c>
      <c r="B42" s="1" t="s">
        <v>74</v>
      </c>
      <c r="C42" s="5">
        <v>1036</v>
      </c>
      <c r="D42" s="5">
        <v>110</v>
      </c>
      <c r="E42" s="5">
        <v>926</v>
      </c>
      <c r="F42" s="66">
        <v>0</v>
      </c>
    </row>
    <row r="43" spans="1:6" ht="12.75">
      <c r="A43" s="1" t="s">
        <v>13</v>
      </c>
      <c r="B43" s="1" t="s">
        <v>14</v>
      </c>
      <c r="C43" s="5">
        <v>273</v>
      </c>
      <c r="D43" s="5">
        <v>273</v>
      </c>
      <c r="E43" s="5">
        <v>0</v>
      </c>
      <c r="F43" s="66">
        <v>0</v>
      </c>
    </row>
    <row r="44" spans="1:6" ht="12.75">
      <c r="A44" s="1" t="s">
        <v>71</v>
      </c>
      <c r="B44" s="1" t="s">
        <v>72</v>
      </c>
      <c r="C44" s="5">
        <v>1036</v>
      </c>
      <c r="D44" s="5">
        <v>110</v>
      </c>
      <c r="E44" s="5">
        <v>926</v>
      </c>
      <c r="F44" s="66">
        <v>0</v>
      </c>
    </row>
    <row r="45" spans="1:6" ht="12.75">
      <c r="A45" s="1" t="s">
        <v>119</v>
      </c>
      <c r="B45" s="1" t="s">
        <v>120</v>
      </c>
      <c r="C45" s="5">
        <v>78</v>
      </c>
      <c r="D45" s="5">
        <v>78</v>
      </c>
      <c r="E45" s="5">
        <v>0</v>
      </c>
      <c r="F45" s="66">
        <v>0</v>
      </c>
    </row>
    <row r="46" spans="1:6" ht="12.75">
      <c r="A46" s="52" t="s">
        <v>29</v>
      </c>
      <c r="B46" s="1" t="s">
        <v>30</v>
      </c>
      <c r="C46" s="5">
        <v>65</v>
      </c>
      <c r="D46" s="5">
        <v>65</v>
      </c>
      <c r="E46" s="5">
        <v>0</v>
      </c>
      <c r="F46" s="66">
        <v>0</v>
      </c>
    </row>
    <row r="47" spans="1:6" ht="12.75">
      <c r="A47" s="52" t="s">
        <v>31</v>
      </c>
      <c r="B47" s="1" t="s">
        <v>32</v>
      </c>
      <c r="C47" s="5">
        <v>65</v>
      </c>
      <c r="D47" s="5">
        <v>65</v>
      </c>
      <c r="E47" s="5">
        <v>0</v>
      </c>
      <c r="F47" s="66">
        <v>0</v>
      </c>
    </row>
    <row r="48" spans="1:6" ht="12.75">
      <c r="A48" s="1" t="s">
        <v>69</v>
      </c>
      <c r="B48" s="1" t="s">
        <v>70</v>
      </c>
      <c r="C48" s="5">
        <v>474</v>
      </c>
      <c r="D48" s="5">
        <v>233</v>
      </c>
      <c r="E48" s="5">
        <v>241</v>
      </c>
      <c r="F48" s="66">
        <v>0</v>
      </c>
    </row>
    <row r="49" spans="1:6" ht="12.75">
      <c r="A49" s="6" t="s">
        <v>36</v>
      </c>
      <c r="B49" s="6" t="s">
        <v>37</v>
      </c>
      <c r="C49" s="5">
        <v>250</v>
      </c>
      <c r="D49" s="5">
        <v>250</v>
      </c>
      <c r="E49" s="5">
        <v>0</v>
      </c>
      <c r="F49" s="66">
        <v>0</v>
      </c>
    </row>
    <row r="50" spans="1:6" ht="12.75">
      <c r="A50" s="6" t="s">
        <v>91</v>
      </c>
      <c r="B50" s="6" t="s">
        <v>28</v>
      </c>
      <c r="C50" s="5">
        <v>65</v>
      </c>
      <c r="D50" s="5">
        <v>65</v>
      </c>
      <c r="E50" s="5">
        <v>0</v>
      </c>
      <c r="F50" s="66">
        <v>0</v>
      </c>
    </row>
    <row r="51" spans="1:6" ht="12.75">
      <c r="A51" s="1" t="s">
        <v>58</v>
      </c>
      <c r="B51" s="1" t="s">
        <v>59</v>
      </c>
      <c r="C51" s="5">
        <v>496</v>
      </c>
      <c r="D51" s="5">
        <v>78</v>
      </c>
      <c r="E51" s="5">
        <v>418</v>
      </c>
      <c r="F51" s="66">
        <v>0</v>
      </c>
    </row>
    <row r="52" spans="1:6" ht="12.75">
      <c r="A52" s="1" t="s">
        <v>60</v>
      </c>
      <c r="B52" s="1" t="s">
        <v>57</v>
      </c>
      <c r="C52" s="5">
        <v>341</v>
      </c>
      <c r="D52" s="5">
        <v>188</v>
      </c>
      <c r="E52" s="5">
        <v>153</v>
      </c>
      <c r="F52" s="66">
        <v>0</v>
      </c>
    </row>
    <row r="53" spans="1:3" ht="12.75">
      <c r="A53" s="20"/>
      <c r="B53" s="20"/>
      <c r="C53" s="36"/>
    </row>
    <row r="54" ht="15.75">
      <c r="A54" s="44" t="s">
        <v>108</v>
      </c>
    </row>
    <row r="55" ht="12.75">
      <c r="A55" s="20" t="s">
        <v>150</v>
      </c>
    </row>
    <row r="57" ht="12.75">
      <c r="A57" s="54" t="s">
        <v>144</v>
      </c>
    </row>
  </sheetData>
  <sheetProtection/>
  <printOptions/>
  <pageMargins left="0.75" right="0.75" top="0.37" bottom="0.44" header="0.5" footer="0.5"/>
  <pageSetup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0.421875" style="0" bestFit="1" customWidth="1"/>
    <col min="2" max="2" width="17.7109375" style="0" bestFit="1" customWidth="1"/>
    <col min="4" max="4" width="14.00390625" style="0" bestFit="1" customWidth="1"/>
  </cols>
  <sheetData>
    <row r="1" ht="101.25" customHeight="1"/>
    <row r="2" spans="1:6" ht="12.75">
      <c r="A2" s="3" t="s">
        <v>0</v>
      </c>
      <c r="B2" s="3" t="s">
        <v>1</v>
      </c>
      <c r="C2" s="24" t="s">
        <v>80</v>
      </c>
      <c r="D2" s="24" t="s">
        <v>81</v>
      </c>
      <c r="E2" s="27" t="s">
        <v>82</v>
      </c>
      <c r="F2" s="28" t="s">
        <v>83</v>
      </c>
    </row>
    <row r="3" spans="1:6" ht="12.75">
      <c r="A3" s="1" t="s">
        <v>25</v>
      </c>
      <c r="B3" s="59" t="s">
        <v>26</v>
      </c>
      <c r="C3" s="5">
        <v>1318</v>
      </c>
      <c r="D3" s="66">
        <v>803</v>
      </c>
      <c r="E3" s="5">
        <v>21</v>
      </c>
      <c r="F3" s="5">
        <v>494</v>
      </c>
    </row>
    <row r="4" spans="1:6" ht="12.75">
      <c r="A4" s="18" t="s">
        <v>38</v>
      </c>
      <c r="B4" s="18" t="s">
        <v>39</v>
      </c>
      <c r="C4" s="5">
        <v>1620</v>
      </c>
      <c r="D4" s="66">
        <v>763</v>
      </c>
      <c r="E4" s="5">
        <v>153</v>
      </c>
      <c r="F4" s="5">
        <v>704</v>
      </c>
    </row>
    <row r="5" spans="1:6" ht="12.75">
      <c r="A5" s="1" t="s">
        <v>75</v>
      </c>
      <c r="B5" s="1" t="s">
        <v>63</v>
      </c>
      <c r="C5" s="5">
        <v>1008</v>
      </c>
      <c r="D5" s="66">
        <v>713</v>
      </c>
      <c r="E5" s="5">
        <v>185</v>
      </c>
      <c r="F5" s="5">
        <v>110</v>
      </c>
    </row>
    <row r="6" spans="1:6" ht="12.75">
      <c r="A6" s="1" t="s">
        <v>34</v>
      </c>
      <c r="B6" s="1" t="s">
        <v>35</v>
      </c>
      <c r="C6" s="5">
        <v>1303</v>
      </c>
      <c r="D6" s="66">
        <v>668</v>
      </c>
      <c r="E6" s="5">
        <v>21</v>
      </c>
      <c r="F6" s="5">
        <v>614</v>
      </c>
    </row>
    <row r="7" spans="1:6" ht="12.75">
      <c r="A7" s="18" t="s">
        <v>84</v>
      </c>
      <c r="B7" s="18" t="s">
        <v>85</v>
      </c>
      <c r="C7" s="5">
        <v>1250</v>
      </c>
      <c r="D7" s="66">
        <v>628</v>
      </c>
      <c r="E7" s="5">
        <v>213</v>
      </c>
      <c r="F7" s="5">
        <v>409</v>
      </c>
    </row>
    <row r="8" spans="1:6" ht="12.75">
      <c r="A8" s="1" t="s">
        <v>67</v>
      </c>
      <c r="B8" s="1" t="s">
        <v>68</v>
      </c>
      <c r="C8" s="5">
        <v>1743</v>
      </c>
      <c r="D8" s="66">
        <v>608</v>
      </c>
      <c r="E8" s="5">
        <v>915</v>
      </c>
      <c r="F8" s="5">
        <v>220</v>
      </c>
    </row>
    <row r="9" spans="1:6" ht="12.75">
      <c r="A9" s="1" t="s">
        <v>65</v>
      </c>
      <c r="B9" s="1" t="s">
        <v>66</v>
      </c>
      <c r="C9" s="5">
        <v>1775</v>
      </c>
      <c r="D9" s="66">
        <v>608</v>
      </c>
      <c r="E9" s="5">
        <v>947</v>
      </c>
      <c r="F9" s="5">
        <v>220</v>
      </c>
    </row>
    <row r="10" spans="1:6" ht="12.75">
      <c r="A10" s="1" t="s">
        <v>11</v>
      </c>
      <c r="B10" s="1" t="s">
        <v>12</v>
      </c>
      <c r="C10" s="5">
        <v>1292</v>
      </c>
      <c r="D10" s="66">
        <v>588</v>
      </c>
      <c r="E10" s="5">
        <v>0</v>
      </c>
      <c r="F10" s="5">
        <v>704</v>
      </c>
    </row>
    <row r="11" spans="1:6" ht="12.75">
      <c r="A11" s="1" t="s">
        <v>33</v>
      </c>
      <c r="B11" s="1" t="s">
        <v>32</v>
      </c>
      <c r="C11" s="5">
        <v>1308</v>
      </c>
      <c r="D11" s="66">
        <v>583</v>
      </c>
      <c r="E11" s="5">
        <v>21</v>
      </c>
      <c r="F11" s="5">
        <v>704</v>
      </c>
    </row>
    <row r="12" spans="1:6" ht="12.75">
      <c r="A12" s="1" t="s">
        <v>10</v>
      </c>
      <c r="B12" s="1" t="s">
        <v>2</v>
      </c>
      <c r="C12" s="5">
        <v>673</v>
      </c>
      <c r="D12" s="66">
        <v>578</v>
      </c>
      <c r="E12" s="5">
        <v>0</v>
      </c>
      <c r="F12" s="5">
        <v>95</v>
      </c>
    </row>
    <row r="13" spans="1:6" ht="12.75">
      <c r="A13" s="18" t="s">
        <v>52</v>
      </c>
      <c r="B13" s="18" t="s">
        <v>53</v>
      </c>
      <c r="C13" s="5">
        <v>717</v>
      </c>
      <c r="D13" s="66">
        <v>523</v>
      </c>
      <c r="E13" s="5">
        <v>0</v>
      </c>
      <c r="F13" s="5">
        <v>194</v>
      </c>
    </row>
    <row r="14" spans="1:6" ht="12.75">
      <c r="A14" s="1" t="s">
        <v>90</v>
      </c>
      <c r="B14" s="1" t="s">
        <v>48</v>
      </c>
      <c r="C14" s="5">
        <v>1163</v>
      </c>
      <c r="D14" s="66">
        <v>518</v>
      </c>
      <c r="E14" s="5">
        <v>141</v>
      </c>
      <c r="F14" s="5">
        <v>504</v>
      </c>
    </row>
    <row r="15" spans="1:6" ht="12.75">
      <c r="A15" s="1" t="s">
        <v>64</v>
      </c>
      <c r="B15" s="1" t="s">
        <v>18</v>
      </c>
      <c r="C15" s="5">
        <v>837</v>
      </c>
      <c r="D15" s="66">
        <v>518</v>
      </c>
      <c r="E15" s="5">
        <v>0</v>
      </c>
      <c r="F15" s="5">
        <v>319</v>
      </c>
    </row>
    <row r="16" spans="1:6" ht="12.75">
      <c r="A16" s="18" t="s">
        <v>7</v>
      </c>
      <c r="B16" s="18" t="s">
        <v>8</v>
      </c>
      <c r="C16" s="5">
        <v>913</v>
      </c>
      <c r="D16" s="66">
        <v>513</v>
      </c>
      <c r="E16" s="5">
        <v>96</v>
      </c>
      <c r="F16" s="5">
        <v>304</v>
      </c>
    </row>
    <row r="17" spans="1:6" ht="12.75">
      <c r="A17" s="1" t="s">
        <v>49</v>
      </c>
      <c r="B17" s="1" t="s">
        <v>50</v>
      </c>
      <c r="C17" s="5">
        <v>703</v>
      </c>
      <c r="D17" s="66">
        <v>508</v>
      </c>
      <c r="E17" s="5">
        <v>96</v>
      </c>
      <c r="F17" s="5">
        <v>99</v>
      </c>
    </row>
    <row r="18" spans="1:6" ht="12.75">
      <c r="A18" s="1" t="s">
        <v>62</v>
      </c>
      <c r="B18" s="1" t="s">
        <v>63</v>
      </c>
      <c r="C18" s="5">
        <v>823</v>
      </c>
      <c r="D18" s="66">
        <v>503</v>
      </c>
      <c r="E18" s="5">
        <v>0</v>
      </c>
      <c r="F18" s="5">
        <v>320</v>
      </c>
    </row>
    <row r="19" spans="1:6" ht="12.75">
      <c r="A19" s="1" t="s">
        <v>61</v>
      </c>
      <c r="B19" s="1" t="s">
        <v>32</v>
      </c>
      <c r="C19" s="5">
        <v>1155</v>
      </c>
      <c r="D19" s="66">
        <v>493</v>
      </c>
      <c r="E19" s="5">
        <v>358</v>
      </c>
      <c r="F19" s="5">
        <v>304</v>
      </c>
    </row>
    <row r="20" spans="1:6" ht="12.75">
      <c r="A20" s="1" t="s">
        <v>92</v>
      </c>
      <c r="B20" s="1" t="s">
        <v>93</v>
      </c>
      <c r="C20" s="5">
        <v>710</v>
      </c>
      <c r="D20" s="66">
        <v>490</v>
      </c>
      <c r="E20" s="5">
        <v>0</v>
      </c>
      <c r="F20" s="5">
        <v>220</v>
      </c>
    </row>
    <row r="21" spans="1:6" ht="12.75">
      <c r="A21" s="1" t="s">
        <v>40</v>
      </c>
      <c r="B21" s="1" t="s">
        <v>41</v>
      </c>
      <c r="C21" s="5">
        <v>1389</v>
      </c>
      <c r="D21" s="66">
        <v>472</v>
      </c>
      <c r="E21" s="5">
        <v>402</v>
      </c>
      <c r="F21" s="5">
        <v>515</v>
      </c>
    </row>
    <row r="22" spans="1:6" ht="12.75">
      <c r="A22" s="18" t="s">
        <v>54</v>
      </c>
      <c r="B22" s="18" t="s">
        <v>32</v>
      </c>
      <c r="C22" s="5">
        <v>1526</v>
      </c>
      <c r="D22" s="66">
        <v>463</v>
      </c>
      <c r="E22" s="5">
        <v>449</v>
      </c>
      <c r="F22" s="5">
        <v>614</v>
      </c>
    </row>
    <row r="23" spans="1:6" ht="12.75">
      <c r="A23" s="1" t="s">
        <v>44</v>
      </c>
      <c r="B23" s="1" t="s">
        <v>45</v>
      </c>
      <c r="C23" s="5">
        <v>1278</v>
      </c>
      <c r="D23" s="66">
        <v>453</v>
      </c>
      <c r="E23" s="5">
        <v>410</v>
      </c>
      <c r="F23" s="5">
        <v>415</v>
      </c>
    </row>
    <row r="24" spans="1:6" ht="12.75">
      <c r="A24" s="1" t="s">
        <v>142</v>
      </c>
      <c r="B24" s="1" t="s">
        <v>143</v>
      </c>
      <c r="C24" s="5">
        <v>944</v>
      </c>
      <c r="D24" s="66">
        <v>440</v>
      </c>
      <c r="E24" s="5">
        <v>0</v>
      </c>
      <c r="F24" s="5">
        <v>504</v>
      </c>
    </row>
    <row r="25" spans="1:6" ht="12.75">
      <c r="A25" s="1" t="s">
        <v>21</v>
      </c>
      <c r="B25" s="1" t="s">
        <v>22</v>
      </c>
      <c r="C25" s="5">
        <v>1302</v>
      </c>
      <c r="D25" s="66">
        <v>433</v>
      </c>
      <c r="E25" s="5">
        <v>255</v>
      </c>
      <c r="F25" s="5">
        <v>614</v>
      </c>
    </row>
    <row r="26" spans="1:6" ht="12.75">
      <c r="A26" s="1" t="s">
        <v>15</v>
      </c>
      <c r="B26" s="1" t="s">
        <v>16</v>
      </c>
      <c r="C26" s="5">
        <v>925</v>
      </c>
      <c r="D26" s="66">
        <v>368</v>
      </c>
      <c r="E26" s="5">
        <v>132</v>
      </c>
      <c r="F26" s="5">
        <v>425</v>
      </c>
    </row>
    <row r="27" spans="1:6" ht="12.75">
      <c r="A27" s="1" t="s">
        <v>76</v>
      </c>
      <c r="B27" s="1" t="s">
        <v>24</v>
      </c>
      <c r="C27" s="5">
        <v>701</v>
      </c>
      <c r="D27" s="66">
        <v>348</v>
      </c>
      <c r="E27" s="5">
        <v>0</v>
      </c>
      <c r="F27" s="5">
        <v>353</v>
      </c>
    </row>
    <row r="28" spans="1:6" ht="12.75">
      <c r="A28" s="18" t="s">
        <v>5</v>
      </c>
      <c r="B28" s="18" t="s">
        <v>6</v>
      </c>
      <c r="C28" s="5">
        <v>694</v>
      </c>
      <c r="D28" s="66">
        <v>343</v>
      </c>
      <c r="E28" s="5">
        <v>132</v>
      </c>
      <c r="F28" s="5">
        <v>219</v>
      </c>
    </row>
    <row r="29" spans="1:6" ht="12.75">
      <c r="A29" s="1" t="s">
        <v>51</v>
      </c>
      <c r="B29" s="1" t="s">
        <v>48</v>
      </c>
      <c r="C29" s="5">
        <v>498</v>
      </c>
      <c r="D29" s="66">
        <v>278</v>
      </c>
      <c r="E29" s="5">
        <v>0</v>
      </c>
      <c r="F29" s="5">
        <v>220</v>
      </c>
    </row>
    <row r="30" spans="1:6" ht="12.75">
      <c r="A30" s="1" t="s">
        <v>55</v>
      </c>
      <c r="B30" s="1" t="s">
        <v>56</v>
      </c>
      <c r="C30" s="5">
        <v>1048</v>
      </c>
      <c r="D30" s="66">
        <v>278</v>
      </c>
      <c r="E30" s="5">
        <v>255</v>
      </c>
      <c r="F30" s="5">
        <v>515</v>
      </c>
    </row>
    <row r="31" spans="1:6" ht="12.75">
      <c r="A31" s="1" t="s">
        <v>13</v>
      </c>
      <c r="B31" s="1" t="s">
        <v>14</v>
      </c>
      <c r="C31" s="5">
        <v>273</v>
      </c>
      <c r="D31" s="66">
        <v>273</v>
      </c>
      <c r="E31" s="5">
        <v>0</v>
      </c>
      <c r="F31" s="5">
        <v>0</v>
      </c>
    </row>
    <row r="32" spans="1:6" ht="12.75">
      <c r="A32" s="1" t="s">
        <v>23</v>
      </c>
      <c r="B32" s="1" t="s">
        <v>24</v>
      </c>
      <c r="C32" s="5">
        <v>373</v>
      </c>
      <c r="D32" s="66">
        <v>253</v>
      </c>
      <c r="E32" s="5">
        <v>0</v>
      </c>
      <c r="F32" s="5">
        <v>120</v>
      </c>
    </row>
    <row r="33" spans="1:6" ht="12.75">
      <c r="A33" s="1" t="s">
        <v>36</v>
      </c>
      <c r="B33" s="1" t="s">
        <v>37</v>
      </c>
      <c r="C33" s="5">
        <v>250</v>
      </c>
      <c r="D33" s="66">
        <v>250</v>
      </c>
      <c r="E33" s="5">
        <v>0</v>
      </c>
      <c r="F33" s="5">
        <v>0</v>
      </c>
    </row>
    <row r="34" spans="1:6" ht="12.75">
      <c r="A34" s="1" t="s">
        <v>46</v>
      </c>
      <c r="B34" s="1" t="s">
        <v>47</v>
      </c>
      <c r="C34" s="5">
        <v>340</v>
      </c>
      <c r="D34" s="66">
        <v>250</v>
      </c>
      <c r="E34" s="5">
        <v>0</v>
      </c>
      <c r="F34" s="5">
        <v>90</v>
      </c>
    </row>
    <row r="35" spans="1:6" ht="12.75">
      <c r="A35" s="1" t="s">
        <v>69</v>
      </c>
      <c r="B35" s="1" t="s">
        <v>70</v>
      </c>
      <c r="C35" s="5">
        <v>474</v>
      </c>
      <c r="D35" s="66">
        <v>233</v>
      </c>
      <c r="E35" s="5">
        <v>241</v>
      </c>
      <c r="F35" s="5">
        <v>0</v>
      </c>
    </row>
    <row r="36" spans="1:6" ht="12.75">
      <c r="A36" s="1" t="s">
        <v>17</v>
      </c>
      <c r="B36" s="1" t="s">
        <v>18</v>
      </c>
      <c r="C36" s="5">
        <v>625</v>
      </c>
      <c r="D36" s="66">
        <v>220</v>
      </c>
      <c r="E36" s="5">
        <v>0</v>
      </c>
      <c r="F36" s="5">
        <v>405</v>
      </c>
    </row>
    <row r="37" spans="1:6" ht="12.75">
      <c r="A37" s="1" t="s">
        <v>77</v>
      </c>
      <c r="B37" s="1" t="s">
        <v>78</v>
      </c>
      <c r="C37" s="5">
        <v>872</v>
      </c>
      <c r="D37" s="66">
        <v>203</v>
      </c>
      <c r="E37" s="5">
        <v>75</v>
      </c>
      <c r="F37" s="5">
        <v>594</v>
      </c>
    </row>
    <row r="38" spans="1:6" ht="12.75">
      <c r="A38" s="1" t="s">
        <v>60</v>
      </c>
      <c r="B38" s="1" t="s">
        <v>57</v>
      </c>
      <c r="C38" s="5">
        <v>341</v>
      </c>
      <c r="D38" s="66">
        <v>188</v>
      </c>
      <c r="E38" s="5">
        <v>153</v>
      </c>
      <c r="F38" s="5">
        <v>0</v>
      </c>
    </row>
    <row r="39" spans="1:6" ht="12.75">
      <c r="A39" s="1" t="s">
        <v>7</v>
      </c>
      <c r="B39" s="1" t="s">
        <v>9</v>
      </c>
      <c r="C39" s="5">
        <v>1498</v>
      </c>
      <c r="D39" s="66">
        <v>168</v>
      </c>
      <c r="E39" s="5">
        <v>1035</v>
      </c>
      <c r="F39" s="5">
        <v>295</v>
      </c>
    </row>
    <row r="40" spans="1:6" ht="12.75">
      <c r="A40" s="1" t="s">
        <v>15</v>
      </c>
      <c r="B40" s="1" t="s">
        <v>99</v>
      </c>
      <c r="C40" s="5">
        <v>470</v>
      </c>
      <c r="D40" s="66">
        <v>168</v>
      </c>
      <c r="E40" s="5">
        <v>207</v>
      </c>
      <c r="F40" s="5">
        <v>95</v>
      </c>
    </row>
    <row r="41" spans="1:6" ht="12.75">
      <c r="A41" s="1" t="s">
        <v>27</v>
      </c>
      <c r="B41" s="1" t="s">
        <v>28</v>
      </c>
      <c r="C41" s="5">
        <v>545</v>
      </c>
      <c r="D41" s="66">
        <v>139</v>
      </c>
      <c r="E41" s="5">
        <v>96</v>
      </c>
      <c r="F41" s="5">
        <v>310</v>
      </c>
    </row>
    <row r="42" spans="1:6" ht="12.75">
      <c r="A42" s="1" t="s">
        <v>73</v>
      </c>
      <c r="B42" s="1" t="s">
        <v>74</v>
      </c>
      <c r="C42" s="5">
        <v>1036</v>
      </c>
      <c r="D42" s="66">
        <v>110</v>
      </c>
      <c r="E42" s="5">
        <v>926</v>
      </c>
      <c r="F42" s="5">
        <v>0</v>
      </c>
    </row>
    <row r="43" spans="1:6" ht="12.75">
      <c r="A43" s="1" t="s">
        <v>71</v>
      </c>
      <c r="B43" s="1" t="s">
        <v>72</v>
      </c>
      <c r="C43" s="5">
        <v>1036</v>
      </c>
      <c r="D43" s="66">
        <v>110</v>
      </c>
      <c r="E43" s="5">
        <v>926</v>
      </c>
      <c r="F43" s="5">
        <v>0</v>
      </c>
    </row>
    <row r="44" spans="1:6" ht="12.75">
      <c r="A44" s="1" t="s">
        <v>42</v>
      </c>
      <c r="B44" s="1" t="s">
        <v>43</v>
      </c>
      <c r="C44" s="5">
        <v>189</v>
      </c>
      <c r="D44" s="66">
        <v>90</v>
      </c>
      <c r="E44" s="5">
        <v>0</v>
      </c>
      <c r="F44" s="5">
        <v>99</v>
      </c>
    </row>
    <row r="45" spans="1:6" ht="12.75">
      <c r="A45" s="1" t="s">
        <v>119</v>
      </c>
      <c r="B45" s="1" t="s">
        <v>120</v>
      </c>
      <c r="C45" s="5">
        <v>78</v>
      </c>
      <c r="D45" s="66">
        <v>78</v>
      </c>
      <c r="E45" s="5">
        <v>0</v>
      </c>
      <c r="F45" s="5">
        <v>0</v>
      </c>
    </row>
    <row r="46" spans="1:6" ht="12.75">
      <c r="A46" s="1" t="s">
        <v>58</v>
      </c>
      <c r="B46" s="1" t="s">
        <v>59</v>
      </c>
      <c r="C46" s="5">
        <v>496</v>
      </c>
      <c r="D46" s="66">
        <v>78</v>
      </c>
      <c r="E46" s="5">
        <v>418</v>
      </c>
      <c r="F46" s="5">
        <v>0</v>
      </c>
    </row>
    <row r="47" spans="1:6" ht="12.75">
      <c r="A47" s="52" t="s">
        <v>29</v>
      </c>
      <c r="B47" s="1" t="s">
        <v>30</v>
      </c>
      <c r="C47" s="5">
        <v>65</v>
      </c>
      <c r="D47" s="66">
        <v>65</v>
      </c>
      <c r="E47" s="5">
        <v>0</v>
      </c>
      <c r="F47" s="5">
        <v>0</v>
      </c>
    </row>
    <row r="48" spans="1:6" ht="12.75">
      <c r="A48" s="52" t="s">
        <v>31</v>
      </c>
      <c r="B48" s="1" t="s">
        <v>32</v>
      </c>
      <c r="C48" s="5">
        <v>65</v>
      </c>
      <c r="D48" s="66">
        <v>65</v>
      </c>
      <c r="E48" s="5">
        <v>0</v>
      </c>
      <c r="F48" s="5">
        <v>0</v>
      </c>
    </row>
    <row r="49" spans="1:6" ht="12.75">
      <c r="A49" s="6" t="s">
        <v>91</v>
      </c>
      <c r="B49" s="6" t="s">
        <v>28</v>
      </c>
      <c r="C49" s="5">
        <v>65</v>
      </c>
      <c r="D49" s="66">
        <v>65</v>
      </c>
      <c r="E49" s="5">
        <v>0</v>
      </c>
      <c r="F49" s="5">
        <v>0</v>
      </c>
    </row>
    <row r="50" spans="1:6" ht="12.75">
      <c r="A50" s="6" t="s">
        <v>19</v>
      </c>
      <c r="B50" s="6" t="s">
        <v>20</v>
      </c>
      <c r="C50" s="5">
        <v>1494</v>
      </c>
      <c r="D50" s="66">
        <v>60</v>
      </c>
      <c r="E50" s="5">
        <v>730</v>
      </c>
      <c r="F50" s="5">
        <v>704</v>
      </c>
    </row>
    <row r="51" spans="1:6" ht="12.75">
      <c r="A51" s="1" t="s">
        <v>140</v>
      </c>
      <c r="B51" s="56" t="s">
        <v>141</v>
      </c>
      <c r="C51" s="5">
        <v>0</v>
      </c>
      <c r="D51" s="66">
        <v>0</v>
      </c>
      <c r="E51" s="5">
        <v>0</v>
      </c>
      <c r="F51" s="5">
        <v>0</v>
      </c>
    </row>
    <row r="52" spans="1:6" ht="12.75">
      <c r="A52" s="1" t="s">
        <v>3</v>
      </c>
      <c r="B52" s="1" t="s">
        <v>4</v>
      </c>
      <c r="C52" s="5">
        <v>655</v>
      </c>
      <c r="D52" s="66">
        <v>0</v>
      </c>
      <c r="E52" s="5">
        <v>521</v>
      </c>
      <c r="F52" s="5">
        <v>134</v>
      </c>
    </row>
    <row r="53" spans="1:3" ht="12.75">
      <c r="A53" s="20"/>
      <c r="B53" s="20"/>
      <c r="C53" s="36"/>
    </row>
    <row r="54" ht="15.75">
      <c r="A54" s="44" t="s">
        <v>108</v>
      </c>
    </row>
    <row r="55" ht="12.75">
      <c r="A55" s="20" t="s">
        <v>150</v>
      </c>
    </row>
    <row r="57" ht="12.75">
      <c r="A57" s="54" t="s">
        <v>144</v>
      </c>
    </row>
  </sheetData>
  <sheetProtection/>
  <printOptions/>
  <pageMargins left="0.75" right="0.75" top="0.3" bottom="0.42" header="0.37" footer="0.5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4.28125" style="0" customWidth="1"/>
    <col min="2" max="2" width="15.00390625" style="0" bestFit="1" customWidth="1"/>
    <col min="3" max="3" width="13.8515625" style="0" bestFit="1" customWidth="1"/>
  </cols>
  <sheetData>
    <row r="1" spans="1:3" ht="101.25" customHeight="1">
      <c r="A1" s="67"/>
      <c r="B1" s="68"/>
      <c r="C1" s="68"/>
    </row>
    <row r="2" spans="1:4" ht="12.75">
      <c r="A2" s="7"/>
      <c r="B2" s="38" t="s">
        <v>0</v>
      </c>
      <c r="C2" s="38" t="s">
        <v>1</v>
      </c>
      <c r="D2" s="24" t="s">
        <v>86</v>
      </c>
    </row>
    <row r="3" spans="1:6" ht="12.75">
      <c r="A3" s="1"/>
      <c r="B3" s="40" t="s">
        <v>38</v>
      </c>
      <c r="C3" s="40" t="s">
        <v>39</v>
      </c>
      <c r="D3" s="5">
        <v>44</v>
      </c>
      <c r="F3" s="37"/>
    </row>
    <row r="4" spans="1:6" ht="12.75">
      <c r="A4" s="1"/>
      <c r="B4" s="39" t="s">
        <v>11</v>
      </c>
      <c r="C4" s="39" t="s">
        <v>12</v>
      </c>
      <c r="D4" s="5">
        <v>40</v>
      </c>
      <c r="F4" s="37"/>
    </row>
    <row r="5" spans="1:4" ht="12.75">
      <c r="A5" s="1"/>
      <c r="B5" s="39" t="s">
        <v>25</v>
      </c>
      <c r="C5" s="39" t="s">
        <v>26</v>
      </c>
      <c r="D5" s="5">
        <v>39</v>
      </c>
    </row>
    <row r="6" spans="1:4" ht="12.75">
      <c r="A6" s="1"/>
      <c r="B6" s="40" t="s">
        <v>33</v>
      </c>
      <c r="C6" s="40" t="s">
        <v>32</v>
      </c>
      <c r="D6" s="5">
        <v>39</v>
      </c>
    </row>
    <row r="7" spans="1:4" ht="12.75">
      <c r="A7" s="1"/>
      <c r="B7" s="39" t="s">
        <v>34</v>
      </c>
      <c r="C7" s="39" t="s">
        <v>35</v>
      </c>
      <c r="D7" s="5">
        <v>38</v>
      </c>
    </row>
    <row r="8" spans="1:4" ht="12.75">
      <c r="A8" s="1"/>
      <c r="B8" s="39" t="s">
        <v>54</v>
      </c>
      <c r="C8" s="39" t="s">
        <v>32</v>
      </c>
      <c r="D8" s="5">
        <v>35</v>
      </c>
    </row>
    <row r="9" spans="1:4" ht="12.75">
      <c r="A9" s="1"/>
      <c r="B9" s="40" t="s">
        <v>84</v>
      </c>
      <c r="C9" s="40" t="s">
        <v>85</v>
      </c>
      <c r="D9" s="5">
        <v>32</v>
      </c>
    </row>
    <row r="10" spans="1:4" ht="12.75">
      <c r="A10" s="1"/>
      <c r="B10" s="39" t="s">
        <v>21</v>
      </c>
      <c r="C10" s="39" t="s">
        <v>22</v>
      </c>
      <c r="D10" s="5">
        <v>32</v>
      </c>
    </row>
    <row r="11" spans="1:4" ht="12.75">
      <c r="A11" s="1"/>
      <c r="B11" s="39" t="s">
        <v>19</v>
      </c>
      <c r="C11" s="39" t="s">
        <v>20</v>
      </c>
      <c r="D11" s="5">
        <v>31</v>
      </c>
    </row>
    <row r="12" spans="1:4" ht="12.75">
      <c r="A12" s="1"/>
      <c r="B12" s="39" t="s">
        <v>90</v>
      </c>
      <c r="C12" s="39" t="s">
        <v>48</v>
      </c>
      <c r="D12" s="5">
        <v>31</v>
      </c>
    </row>
    <row r="13" spans="1:4" ht="12.75">
      <c r="A13" s="1"/>
      <c r="B13" s="39" t="s">
        <v>40</v>
      </c>
      <c r="C13" s="39" t="s">
        <v>41</v>
      </c>
      <c r="D13" s="5">
        <v>31</v>
      </c>
    </row>
    <row r="14" spans="1:4" ht="12.75">
      <c r="A14" s="1"/>
      <c r="B14" s="39" t="s">
        <v>61</v>
      </c>
      <c r="C14" s="39" t="s">
        <v>32</v>
      </c>
      <c r="D14" s="5">
        <v>27</v>
      </c>
    </row>
    <row r="15" spans="1:4" ht="12.75">
      <c r="A15" s="1"/>
      <c r="B15" s="39" t="s">
        <v>44</v>
      </c>
      <c r="C15" s="39" t="s">
        <v>45</v>
      </c>
      <c r="D15" s="5">
        <v>27</v>
      </c>
    </row>
    <row r="16" spans="1:4" ht="12.75">
      <c r="A16" s="1"/>
      <c r="B16" s="39" t="s">
        <v>77</v>
      </c>
      <c r="C16" s="39" t="s">
        <v>78</v>
      </c>
      <c r="D16" s="5">
        <v>27</v>
      </c>
    </row>
    <row r="17" spans="1:4" ht="12.75">
      <c r="A17" s="1"/>
      <c r="B17" s="39" t="s">
        <v>62</v>
      </c>
      <c r="C17" s="39" t="s">
        <v>63</v>
      </c>
      <c r="D17" s="5">
        <v>26</v>
      </c>
    </row>
    <row r="18" spans="1:4" ht="12.75">
      <c r="A18" s="1"/>
      <c r="B18" s="39" t="s">
        <v>7</v>
      </c>
      <c r="C18" s="39" t="s">
        <v>8</v>
      </c>
      <c r="D18" s="5">
        <v>25</v>
      </c>
    </row>
    <row r="19" spans="1:4" ht="12.75">
      <c r="A19" s="1"/>
      <c r="B19" s="39" t="s">
        <v>75</v>
      </c>
      <c r="C19" s="39" t="s">
        <v>63</v>
      </c>
      <c r="D19" s="5">
        <v>25</v>
      </c>
    </row>
    <row r="20" spans="1:4" ht="12.75">
      <c r="A20" s="1"/>
      <c r="B20" s="39" t="s">
        <v>15</v>
      </c>
      <c r="C20" s="39" t="s">
        <v>16</v>
      </c>
      <c r="D20" s="5">
        <v>25</v>
      </c>
    </row>
    <row r="21" spans="1:4" ht="12.75">
      <c r="A21" s="1"/>
      <c r="B21" s="39" t="s">
        <v>142</v>
      </c>
      <c r="C21" s="39" t="s">
        <v>143</v>
      </c>
      <c r="D21" s="5">
        <v>25</v>
      </c>
    </row>
    <row r="22" spans="1:4" ht="12.75">
      <c r="A22" s="1"/>
      <c r="B22" s="39" t="s">
        <v>55</v>
      </c>
      <c r="C22" s="39" t="s">
        <v>56</v>
      </c>
      <c r="D22" s="5">
        <v>25</v>
      </c>
    </row>
    <row r="23" spans="1:4" ht="12.75">
      <c r="A23" s="1"/>
      <c r="B23" s="39" t="s">
        <v>64</v>
      </c>
      <c r="C23" s="39" t="s">
        <v>18</v>
      </c>
      <c r="D23" s="5">
        <v>24</v>
      </c>
    </row>
    <row r="24" spans="1:4" ht="12.75">
      <c r="A24" s="1"/>
      <c r="B24" s="39" t="s">
        <v>7</v>
      </c>
      <c r="C24" s="39" t="s">
        <v>9</v>
      </c>
      <c r="D24" s="5">
        <v>23</v>
      </c>
    </row>
    <row r="25" spans="1:4" ht="12.75">
      <c r="A25" s="1"/>
      <c r="B25" s="39" t="s">
        <v>52</v>
      </c>
      <c r="C25" s="39" t="s">
        <v>53</v>
      </c>
      <c r="D25" s="5">
        <v>21</v>
      </c>
    </row>
    <row r="26" spans="1:4" ht="12.75">
      <c r="A26" s="1"/>
      <c r="B26" s="39" t="s">
        <v>17</v>
      </c>
      <c r="C26" s="39" t="s">
        <v>18</v>
      </c>
      <c r="D26" s="5">
        <v>21</v>
      </c>
    </row>
    <row r="27" spans="1:4" ht="12.75">
      <c r="A27" s="1"/>
      <c r="B27" s="40" t="s">
        <v>10</v>
      </c>
      <c r="C27" s="40" t="s">
        <v>2</v>
      </c>
      <c r="D27" s="5">
        <v>20</v>
      </c>
    </row>
    <row r="28" spans="1:4" ht="12.75">
      <c r="A28" s="1"/>
      <c r="B28" s="39" t="s">
        <v>49</v>
      </c>
      <c r="C28" s="39" t="s">
        <v>50</v>
      </c>
      <c r="D28" s="5">
        <v>20</v>
      </c>
    </row>
    <row r="29" spans="1:4" ht="12.75">
      <c r="A29" s="1"/>
      <c r="B29" s="39" t="s">
        <v>65</v>
      </c>
      <c r="C29" s="39" t="s">
        <v>66</v>
      </c>
      <c r="D29" s="5">
        <v>20</v>
      </c>
    </row>
    <row r="30" spans="1:4" ht="12.75">
      <c r="A30" s="1"/>
      <c r="B30" s="39" t="s">
        <v>92</v>
      </c>
      <c r="C30" s="39" t="s">
        <v>93</v>
      </c>
      <c r="D30" s="5">
        <v>18</v>
      </c>
    </row>
    <row r="31" spans="1:4" ht="12.75">
      <c r="A31" s="1"/>
      <c r="B31" s="39" t="s">
        <v>67</v>
      </c>
      <c r="C31" s="39" t="s">
        <v>68</v>
      </c>
      <c r="D31" s="5">
        <v>17</v>
      </c>
    </row>
    <row r="32" spans="1:4" ht="12.75">
      <c r="A32" s="1"/>
      <c r="B32" s="40" t="s">
        <v>76</v>
      </c>
      <c r="C32" s="40" t="s">
        <v>24</v>
      </c>
      <c r="D32" s="5">
        <v>17</v>
      </c>
    </row>
    <row r="33" spans="1:4" ht="12.75">
      <c r="A33" s="1"/>
      <c r="B33" s="39" t="s">
        <v>51</v>
      </c>
      <c r="C33" s="39" t="s">
        <v>48</v>
      </c>
      <c r="D33" s="5">
        <v>15</v>
      </c>
    </row>
    <row r="34" spans="1:4" ht="12.75">
      <c r="A34" s="1"/>
      <c r="B34" s="39" t="s">
        <v>5</v>
      </c>
      <c r="C34" s="39" t="s">
        <v>6</v>
      </c>
      <c r="D34" s="5">
        <v>14</v>
      </c>
    </row>
    <row r="35" spans="1:4" ht="12.75">
      <c r="A35" s="1"/>
      <c r="B35" s="5" t="s">
        <v>27</v>
      </c>
      <c r="C35" s="5" t="s">
        <v>28</v>
      </c>
      <c r="D35" s="5">
        <v>13</v>
      </c>
    </row>
    <row r="36" spans="1:4" ht="12.75">
      <c r="A36" s="1"/>
      <c r="B36" s="39" t="s">
        <v>23</v>
      </c>
      <c r="C36" s="39" t="s">
        <v>24</v>
      </c>
      <c r="D36" s="5">
        <v>12</v>
      </c>
    </row>
    <row r="37" spans="1:4" ht="12.75">
      <c r="A37" s="1"/>
      <c r="B37" s="5" t="s">
        <v>13</v>
      </c>
      <c r="C37" s="5" t="s">
        <v>14</v>
      </c>
      <c r="D37" s="5">
        <v>11</v>
      </c>
    </row>
    <row r="38" spans="1:4" ht="12.75">
      <c r="A38" s="1"/>
      <c r="B38" s="39" t="s">
        <v>15</v>
      </c>
      <c r="C38" s="39" t="s">
        <v>99</v>
      </c>
      <c r="D38" s="5">
        <v>10</v>
      </c>
    </row>
    <row r="39" spans="1:4" ht="12.75">
      <c r="A39" s="1"/>
      <c r="B39" s="39" t="s">
        <v>71</v>
      </c>
      <c r="C39" s="39" t="s">
        <v>72</v>
      </c>
      <c r="D39" s="5">
        <v>10</v>
      </c>
    </row>
    <row r="40" spans="1:4" ht="12.75">
      <c r="A40" s="1"/>
      <c r="B40" s="39" t="s">
        <v>46</v>
      </c>
      <c r="C40" s="39" t="s">
        <v>47</v>
      </c>
      <c r="D40" s="5">
        <v>9</v>
      </c>
    </row>
    <row r="41" spans="1:4" ht="12.75">
      <c r="A41" s="1"/>
      <c r="B41" s="40" t="s">
        <v>69</v>
      </c>
      <c r="C41" s="40" t="s">
        <v>70</v>
      </c>
      <c r="D41" s="5">
        <v>8</v>
      </c>
    </row>
    <row r="42" spans="1:4" ht="12.75">
      <c r="A42" s="1"/>
      <c r="B42" s="39" t="s">
        <v>42</v>
      </c>
      <c r="C42" s="39" t="s">
        <v>43</v>
      </c>
      <c r="D42" s="5">
        <v>8</v>
      </c>
    </row>
    <row r="43" spans="1:4" ht="12.75">
      <c r="A43" s="1"/>
      <c r="B43" s="39" t="s">
        <v>60</v>
      </c>
      <c r="C43" s="39" t="s">
        <v>57</v>
      </c>
      <c r="D43" s="5">
        <v>8</v>
      </c>
    </row>
    <row r="44" spans="1:4" ht="12.75">
      <c r="A44" s="1"/>
      <c r="B44" s="39" t="s">
        <v>73</v>
      </c>
      <c r="C44" s="39" t="s">
        <v>74</v>
      </c>
      <c r="D44" s="5">
        <v>7</v>
      </c>
    </row>
    <row r="45" spans="1:4" ht="12.75">
      <c r="A45" s="1"/>
      <c r="B45" s="39" t="s">
        <v>36</v>
      </c>
      <c r="C45" s="39" t="s">
        <v>37</v>
      </c>
      <c r="D45" s="5">
        <v>6</v>
      </c>
    </row>
    <row r="46" spans="1:4" ht="12.75">
      <c r="A46" s="1"/>
      <c r="B46" s="39" t="s">
        <v>119</v>
      </c>
      <c r="C46" s="39" t="s">
        <v>120</v>
      </c>
      <c r="D46" s="5">
        <v>5</v>
      </c>
    </row>
    <row r="47" spans="1:4" ht="12.75">
      <c r="A47" s="1"/>
      <c r="B47" s="58" t="s">
        <v>31</v>
      </c>
      <c r="C47" s="39" t="s">
        <v>32</v>
      </c>
      <c r="D47" s="5">
        <v>5</v>
      </c>
    </row>
    <row r="48" spans="1:4" ht="12.75">
      <c r="A48" s="1"/>
      <c r="B48" s="39" t="s">
        <v>3</v>
      </c>
      <c r="C48" s="39" t="s">
        <v>4</v>
      </c>
      <c r="D48" s="5">
        <v>5</v>
      </c>
    </row>
    <row r="49" spans="1:4" ht="12.75">
      <c r="A49" s="1"/>
      <c r="B49" s="39" t="s">
        <v>58</v>
      </c>
      <c r="C49" s="39" t="s">
        <v>59</v>
      </c>
      <c r="D49" s="5">
        <v>4</v>
      </c>
    </row>
    <row r="50" spans="1:4" ht="12.75">
      <c r="A50" s="1"/>
      <c r="B50" s="39" t="s">
        <v>29</v>
      </c>
      <c r="C50" s="39" t="s">
        <v>30</v>
      </c>
      <c r="D50" s="5">
        <v>2</v>
      </c>
    </row>
    <row r="51" spans="1:4" ht="12.75">
      <c r="A51" s="1"/>
      <c r="B51" s="58" t="s">
        <v>91</v>
      </c>
      <c r="C51" s="39" t="s">
        <v>28</v>
      </c>
      <c r="D51" s="5">
        <v>2</v>
      </c>
    </row>
    <row r="52" spans="1:4" ht="12.75">
      <c r="A52" s="1"/>
      <c r="B52" s="39" t="s">
        <v>140</v>
      </c>
      <c r="C52" s="39" t="s">
        <v>141</v>
      </c>
      <c r="D52" s="5">
        <v>0</v>
      </c>
    </row>
    <row r="53" spans="1:4" ht="12.75">
      <c r="A53" s="1"/>
      <c r="B53" s="49"/>
      <c r="C53" s="49"/>
      <c r="D53" s="50"/>
    </row>
    <row r="54" spans="1:2" ht="12.75">
      <c r="A54" s="1"/>
      <c r="B54" s="20" t="s">
        <v>150</v>
      </c>
    </row>
    <row r="55" spans="2:5" ht="12.75">
      <c r="B55" s="54" t="s">
        <v>144</v>
      </c>
      <c r="E55" s="36"/>
    </row>
    <row r="56" ht="12.75">
      <c r="B56" s="20"/>
    </row>
    <row r="57" ht="12.75">
      <c r="B57" s="20"/>
    </row>
  </sheetData>
  <sheetProtection/>
  <mergeCells count="1">
    <mergeCell ref="A1:C1"/>
  </mergeCells>
  <printOptions/>
  <pageMargins left="0.75" right="0.75" top="0.26" bottom="0.28" header="0.39" footer="0.28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J2" sqref="J2"/>
    </sheetView>
  </sheetViews>
  <sheetFormatPr defaultColWidth="9.140625" defaultRowHeight="12.75"/>
  <cols>
    <col min="1" max="1" width="4.28125" style="0" customWidth="1"/>
    <col min="2" max="2" width="15.00390625" style="0" bestFit="1" customWidth="1"/>
    <col min="3" max="3" width="13.8515625" style="0" bestFit="1" customWidth="1"/>
    <col min="5" max="5" width="4.28125" style="0" customWidth="1"/>
    <col min="6" max="6" width="6.7109375" style="0" bestFit="1" customWidth="1"/>
    <col min="7" max="7" width="14.00390625" style="0" bestFit="1" customWidth="1"/>
    <col min="8" max="8" width="3.57421875" style="0" bestFit="1" customWidth="1"/>
    <col min="9" max="9" width="9.7109375" style="0" bestFit="1" customWidth="1"/>
  </cols>
  <sheetData>
    <row r="1" spans="1:3" ht="101.25" customHeight="1">
      <c r="A1" s="67"/>
      <c r="B1" s="68"/>
      <c r="C1" s="68"/>
    </row>
    <row r="2" spans="1:6" ht="18.75" customHeight="1">
      <c r="A2" s="7"/>
      <c r="B2" s="61" t="s">
        <v>148</v>
      </c>
      <c r="C2" s="61"/>
      <c r="F2" s="63" t="s">
        <v>149</v>
      </c>
    </row>
    <row r="3" spans="1:3" ht="12.75" customHeight="1">
      <c r="A3" s="7"/>
      <c r="B3" s="61"/>
      <c r="C3" s="61"/>
    </row>
    <row r="4" spans="1:9" ht="12.75">
      <c r="A4" s="7"/>
      <c r="B4" s="38" t="s">
        <v>0</v>
      </c>
      <c r="C4" s="38" t="s">
        <v>1</v>
      </c>
      <c r="D4" s="24" t="s">
        <v>86</v>
      </c>
      <c r="E4" s="62"/>
      <c r="F4" s="24" t="s">
        <v>80</v>
      </c>
      <c r="G4" s="24" t="s">
        <v>81</v>
      </c>
      <c r="H4" s="27" t="s">
        <v>82</v>
      </c>
      <c r="I4" s="28" t="s">
        <v>83</v>
      </c>
    </row>
    <row r="5" spans="1:9" ht="12.75">
      <c r="A5" s="3">
        <v>1</v>
      </c>
      <c r="B5" s="40" t="s">
        <v>38</v>
      </c>
      <c r="C5" s="40" t="s">
        <v>39</v>
      </c>
      <c r="D5" s="43">
        <v>44</v>
      </c>
      <c r="E5" s="50"/>
      <c r="F5" s="43">
        <v>20</v>
      </c>
      <c r="G5" s="5">
        <v>11</v>
      </c>
      <c r="H5" s="5">
        <v>2</v>
      </c>
      <c r="I5" s="5">
        <v>7</v>
      </c>
    </row>
    <row r="6" spans="1:9" ht="12.75">
      <c r="A6" s="3">
        <v>2</v>
      </c>
      <c r="B6" s="39" t="s">
        <v>11</v>
      </c>
      <c r="C6" s="39" t="s">
        <v>12</v>
      </c>
      <c r="D6" s="43">
        <v>40</v>
      </c>
      <c r="E6" s="50"/>
      <c r="F6" s="43">
        <v>16</v>
      </c>
      <c r="G6" s="5">
        <v>9</v>
      </c>
      <c r="H6" s="5">
        <v>0</v>
      </c>
      <c r="I6" s="5">
        <v>7</v>
      </c>
    </row>
    <row r="7" spans="1:9" ht="12.75">
      <c r="A7" s="3">
        <v>3</v>
      </c>
      <c r="B7" s="39" t="s">
        <v>25</v>
      </c>
      <c r="C7" s="39" t="s">
        <v>26</v>
      </c>
      <c r="D7" s="43">
        <v>39</v>
      </c>
      <c r="E7" s="50"/>
      <c r="F7" s="43">
        <v>17</v>
      </c>
      <c r="G7" s="5">
        <v>11</v>
      </c>
      <c r="H7" s="5">
        <v>1</v>
      </c>
      <c r="I7" s="5">
        <v>5</v>
      </c>
    </row>
    <row r="8" spans="1:9" ht="12.75">
      <c r="A8" s="3">
        <v>4</v>
      </c>
      <c r="B8" s="40" t="s">
        <v>33</v>
      </c>
      <c r="C8" s="40" t="s">
        <v>32</v>
      </c>
      <c r="D8" s="43">
        <v>39</v>
      </c>
      <c r="E8" s="50"/>
      <c r="F8" s="43">
        <v>16</v>
      </c>
      <c r="G8" s="5">
        <v>8</v>
      </c>
      <c r="H8" s="5">
        <v>1</v>
      </c>
      <c r="I8" s="5">
        <v>7</v>
      </c>
    </row>
    <row r="9" spans="1:9" ht="12.75">
      <c r="A9" s="3">
        <v>5</v>
      </c>
      <c r="B9" s="39" t="s">
        <v>34</v>
      </c>
      <c r="C9" s="39" t="s">
        <v>35</v>
      </c>
      <c r="D9" s="43">
        <v>38</v>
      </c>
      <c r="E9" s="50"/>
      <c r="F9" s="43">
        <v>16</v>
      </c>
      <c r="G9" s="5">
        <v>9</v>
      </c>
      <c r="H9" s="5">
        <v>1</v>
      </c>
      <c r="I9" s="5">
        <v>6</v>
      </c>
    </row>
    <row r="10" spans="1:9" ht="12.75">
      <c r="A10" s="3">
        <v>6</v>
      </c>
      <c r="B10" s="39" t="s">
        <v>54</v>
      </c>
      <c r="C10" s="39" t="s">
        <v>32</v>
      </c>
      <c r="D10" s="43">
        <v>35</v>
      </c>
      <c r="E10" s="50"/>
      <c r="F10" s="43">
        <v>19</v>
      </c>
      <c r="G10" s="5">
        <v>8</v>
      </c>
      <c r="H10" s="5">
        <v>5</v>
      </c>
      <c r="I10" s="5">
        <v>6</v>
      </c>
    </row>
    <row r="11" spans="1:9" ht="12.75">
      <c r="A11" s="3">
        <v>7</v>
      </c>
      <c r="B11" s="40" t="s">
        <v>84</v>
      </c>
      <c r="C11" s="40" t="s">
        <v>85</v>
      </c>
      <c r="D11" s="43">
        <v>32</v>
      </c>
      <c r="E11" s="50"/>
      <c r="F11" s="43">
        <v>15</v>
      </c>
      <c r="G11" s="5">
        <v>9</v>
      </c>
      <c r="H11" s="5">
        <v>2</v>
      </c>
      <c r="I11" s="5">
        <v>4</v>
      </c>
    </row>
    <row r="12" spans="1:9" ht="12.75">
      <c r="A12" s="3">
        <v>8</v>
      </c>
      <c r="B12" s="39" t="s">
        <v>21</v>
      </c>
      <c r="C12" s="39" t="s">
        <v>22</v>
      </c>
      <c r="D12" s="43">
        <v>32</v>
      </c>
      <c r="E12" s="50"/>
      <c r="F12" s="43">
        <v>14</v>
      </c>
      <c r="G12" s="5">
        <v>6</v>
      </c>
      <c r="H12" s="5">
        <v>2</v>
      </c>
      <c r="I12" s="5">
        <v>6</v>
      </c>
    </row>
    <row r="13" spans="1:9" ht="12.75">
      <c r="A13" s="3">
        <v>9</v>
      </c>
      <c r="B13" s="39" t="s">
        <v>19</v>
      </c>
      <c r="C13" s="39" t="s">
        <v>20</v>
      </c>
      <c r="D13" s="43">
        <v>31</v>
      </c>
      <c r="E13" s="50"/>
      <c r="F13" s="43">
        <v>19</v>
      </c>
      <c r="G13" s="5">
        <v>2</v>
      </c>
      <c r="H13" s="5">
        <v>10</v>
      </c>
      <c r="I13" s="5">
        <v>7</v>
      </c>
    </row>
    <row r="14" spans="1:9" ht="12.75">
      <c r="A14" s="3">
        <v>10</v>
      </c>
      <c r="B14" s="39" t="s">
        <v>40</v>
      </c>
      <c r="C14" s="39" t="s">
        <v>41</v>
      </c>
      <c r="D14" s="43">
        <v>31</v>
      </c>
      <c r="E14" s="50"/>
      <c r="F14" s="43">
        <v>18</v>
      </c>
      <c r="G14" s="5">
        <v>8</v>
      </c>
      <c r="H14" s="5">
        <v>5</v>
      </c>
      <c r="I14" s="5">
        <v>5</v>
      </c>
    </row>
    <row r="15" spans="1:9" ht="12.75">
      <c r="A15" s="3">
        <v>11</v>
      </c>
      <c r="B15" s="39" t="s">
        <v>90</v>
      </c>
      <c r="C15" s="39" t="s">
        <v>48</v>
      </c>
      <c r="D15" s="43">
        <v>31</v>
      </c>
      <c r="E15" s="50"/>
      <c r="F15" s="43">
        <v>14</v>
      </c>
      <c r="G15" s="5">
        <v>7</v>
      </c>
      <c r="H15" s="5">
        <v>2</v>
      </c>
      <c r="I15" s="5">
        <v>5</v>
      </c>
    </row>
    <row r="16" spans="1:9" ht="12.75">
      <c r="A16" s="3">
        <v>12</v>
      </c>
      <c r="B16" s="39" t="s">
        <v>61</v>
      </c>
      <c r="C16" s="39" t="s">
        <v>32</v>
      </c>
      <c r="D16" s="43">
        <v>27</v>
      </c>
      <c r="E16" s="50"/>
      <c r="F16" s="43">
        <v>15</v>
      </c>
      <c r="G16" s="5">
        <v>8</v>
      </c>
      <c r="H16" s="5">
        <v>4</v>
      </c>
      <c r="I16" s="5">
        <v>3</v>
      </c>
    </row>
    <row r="17" spans="1:9" ht="12.75">
      <c r="A17" s="3">
        <v>13</v>
      </c>
      <c r="B17" s="39" t="s">
        <v>44</v>
      </c>
      <c r="C17" s="39" t="s">
        <v>45</v>
      </c>
      <c r="D17" s="43">
        <v>27</v>
      </c>
      <c r="E17" s="50"/>
      <c r="F17" s="43">
        <v>14</v>
      </c>
      <c r="G17" s="5">
        <v>7</v>
      </c>
      <c r="H17" s="5">
        <v>3</v>
      </c>
      <c r="I17" s="5">
        <v>4</v>
      </c>
    </row>
    <row r="18" spans="1:9" ht="12.75">
      <c r="A18" s="3">
        <v>14</v>
      </c>
      <c r="B18" s="39" t="s">
        <v>77</v>
      </c>
      <c r="C18" s="39" t="s">
        <v>78</v>
      </c>
      <c r="D18" s="43">
        <v>27</v>
      </c>
      <c r="E18" s="50"/>
      <c r="F18" s="43">
        <v>11</v>
      </c>
      <c r="G18" s="5">
        <v>4</v>
      </c>
      <c r="H18" s="5">
        <v>1</v>
      </c>
      <c r="I18" s="5">
        <v>6</v>
      </c>
    </row>
    <row r="19" spans="1:9" ht="12.75">
      <c r="A19" s="3">
        <v>15</v>
      </c>
      <c r="B19" s="39" t="s">
        <v>62</v>
      </c>
      <c r="C19" s="39" t="s">
        <v>63</v>
      </c>
      <c r="D19" s="43">
        <v>26</v>
      </c>
      <c r="E19" s="50"/>
      <c r="F19" s="43">
        <v>11</v>
      </c>
      <c r="G19" s="5">
        <v>8</v>
      </c>
      <c r="H19" s="5">
        <v>0</v>
      </c>
      <c r="I19" s="5">
        <v>3</v>
      </c>
    </row>
    <row r="20" spans="1:9" ht="12.75">
      <c r="A20" s="3">
        <v>16</v>
      </c>
      <c r="B20" s="39" t="s">
        <v>75</v>
      </c>
      <c r="C20" s="39" t="s">
        <v>63</v>
      </c>
      <c r="D20" s="43">
        <v>25</v>
      </c>
      <c r="E20" s="50"/>
      <c r="F20" s="43">
        <v>13</v>
      </c>
      <c r="G20" s="5">
        <v>10</v>
      </c>
      <c r="H20" s="5">
        <v>2</v>
      </c>
      <c r="I20" s="5">
        <v>1</v>
      </c>
    </row>
    <row r="21" spans="1:9" ht="12.75">
      <c r="A21" s="3">
        <v>17</v>
      </c>
      <c r="B21" s="39" t="s">
        <v>7</v>
      </c>
      <c r="C21" s="39" t="s">
        <v>8</v>
      </c>
      <c r="D21" s="43">
        <v>25</v>
      </c>
      <c r="E21" s="50"/>
      <c r="F21" s="43">
        <v>12</v>
      </c>
      <c r="G21" s="5">
        <v>7</v>
      </c>
      <c r="H21" s="5">
        <v>2</v>
      </c>
      <c r="I21" s="5">
        <v>3</v>
      </c>
    </row>
    <row r="22" spans="1:9" ht="12.75">
      <c r="A22" s="3">
        <v>18</v>
      </c>
      <c r="B22" s="39" t="s">
        <v>55</v>
      </c>
      <c r="C22" s="39" t="s">
        <v>56</v>
      </c>
      <c r="D22" s="43">
        <v>25</v>
      </c>
      <c r="E22" s="50"/>
      <c r="F22" s="43">
        <v>11</v>
      </c>
      <c r="G22" s="5">
        <v>4</v>
      </c>
      <c r="H22" s="5">
        <v>2</v>
      </c>
      <c r="I22" s="5">
        <v>5</v>
      </c>
    </row>
    <row r="23" spans="1:9" ht="12.75">
      <c r="A23" s="3">
        <v>19</v>
      </c>
      <c r="B23" s="39" t="s">
        <v>15</v>
      </c>
      <c r="C23" s="39" t="s">
        <v>16</v>
      </c>
      <c r="D23" s="43">
        <v>25</v>
      </c>
      <c r="E23" s="50"/>
      <c r="F23" s="43">
        <v>11</v>
      </c>
      <c r="G23" s="5">
        <v>6</v>
      </c>
      <c r="H23" s="5">
        <v>1</v>
      </c>
      <c r="I23" s="5">
        <v>4</v>
      </c>
    </row>
    <row r="24" spans="1:9" ht="12.75">
      <c r="A24" s="3">
        <v>20</v>
      </c>
      <c r="B24" s="39" t="s">
        <v>142</v>
      </c>
      <c r="C24" s="39" t="s">
        <v>143</v>
      </c>
      <c r="D24" s="43">
        <v>25</v>
      </c>
      <c r="E24" s="50"/>
      <c r="F24" s="43">
        <v>10</v>
      </c>
      <c r="G24" s="5">
        <v>5</v>
      </c>
      <c r="H24" s="5">
        <v>0</v>
      </c>
      <c r="I24" s="5">
        <v>5</v>
      </c>
    </row>
    <row r="25" spans="1:9" ht="12.75">
      <c r="A25" s="3">
        <v>21</v>
      </c>
      <c r="B25" s="39" t="s">
        <v>64</v>
      </c>
      <c r="C25" s="39" t="s">
        <v>18</v>
      </c>
      <c r="D25" s="43">
        <v>24</v>
      </c>
      <c r="E25" s="50"/>
      <c r="F25" s="43">
        <v>10</v>
      </c>
      <c r="G25" s="5">
        <v>7</v>
      </c>
      <c r="H25" s="5">
        <v>0</v>
      </c>
      <c r="I25" s="5">
        <v>3</v>
      </c>
    </row>
    <row r="26" spans="1:9" ht="12.75">
      <c r="A26" s="3">
        <v>22</v>
      </c>
      <c r="B26" s="39" t="s">
        <v>7</v>
      </c>
      <c r="C26" s="39" t="s">
        <v>9</v>
      </c>
      <c r="D26" s="43">
        <v>23</v>
      </c>
      <c r="E26" s="50"/>
      <c r="F26" s="43">
        <v>17</v>
      </c>
      <c r="G26" s="5">
        <v>3</v>
      </c>
      <c r="H26" s="5">
        <v>11</v>
      </c>
      <c r="I26" s="5">
        <v>3</v>
      </c>
    </row>
    <row r="27" spans="1:9" ht="12.75">
      <c r="A27" s="3">
        <v>23</v>
      </c>
      <c r="B27" s="39" t="s">
        <v>52</v>
      </c>
      <c r="C27" s="39" t="s">
        <v>53</v>
      </c>
      <c r="D27" s="43">
        <v>21</v>
      </c>
      <c r="E27" s="50"/>
      <c r="F27" s="43">
        <v>9</v>
      </c>
      <c r="G27" s="5">
        <v>7</v>
      </c>
      <c r="H27" s="5">
        <v>0</v>
      </c>
      <c r="I27" s="5">
        <v>2</v>
      </c>
    </row>
    <row r="28" spans="1:9" ht="12.75">
      <c r="A28" s="3">
        <v>24</v>
      </c>
      <c r="B28" s="39" t="s">
        <v>17</v>
      </c>
      <c r="C28" s="39" t="s">
        <v>18</v>
      </c>
      <c r="D28" s="43">
        <v>21</v>
      </c>
      <c r="E28" s="50"/>
      <c r="F28" s="43">
        <v>8</v>
      </c>
      <c r="G28" s="5">
        <v>4</v>
      </c>
      <c r="H28" s="5">
        <v>0</v>
      </c>
      <c r="I28" s="5">
        <v>4</v>
      </c>
    </row>
    <row r="29" spans="1:9" ht="12.75">
      <c r="A29" s="3">
        <v>25</v>
      </c>
      <c r="B29" s="39" t="s">
        <v>65</v>
      </c>
      <c r="C29" s="39" t="s">
        <v>66</v>
      </c>
      <c r="D29" s="43">
        <v>20</v>
      </c>
      <c r="E29" s="50"/>
      <c r="F29" s="43">
        <v>18</v>
      </c>
      <c r="G29" s="5">
        <v>6</v>
      </c>
      <c r="H29" s="5">
        <v>10</v>
      </c>
      <c r="I29" s="5">
        <v>2</v>
      </c>
    </row>
    <row r="30" spans="1:9" ht="12.75">
      <c r="A30" s="3">
        <v>26</v>
      </c>
      <c r="B30" s="39" t="s">
        <v>49</v>
      </c>
      <c r="C30" s="39" t="s">
        <v>50</v>
      </c>
      <c r="D30" s="43">
        <v>20</v>
      </c>
      <c r="E30" s="50"/>
      <c r="F30" s="43">
        <v>11</v>
      </c>
      <c r="G30" s="5">
        <v>8</v>
      </c>
      <c r="H30" s="5">
        <v>2</v>
      </c>
      <c r="I30" s="5">
        <v>1</v>
      </c>
    </row>
    <row r="31" spans="1:9" ht="12.75">
      <c r="A31" s="3">
        <v>27</v>
      </c>
      <c r="B31" s="40" t="s">
        <v>10</v>
      </c>
      <c r="C31" s="40" t="s">
        <v>2</v>
      </c>
      <c r="D31" s="43">
        <v>20</v>
      </c>
      <c r="E31" s="50"/>
      <c r="F31" s="43">
        <v>9</v>
      </c>
      <c r="G31" s="5">
        <v>8</v>
      </c>
      <c r="H31" s="5">
        <v>0</v>
      </c>
      <c r="I31" s="5">
        <v>1</v>
      </c>
    </row>
    <row r="32" spans="1:9" ht="12.75">
      <c r="A32" s="3">
        <v>28</v>
      </c>
      <c r="B32" s="39" t="s">
        <v>92</v>
      </c>
      <c r="C32" s="39" t="s">
        <v>93</v>
      </c>
      <c r="D32" s="43">
        <v>18</v>
      </c>
      <c r="E32" s="50"/>
      <c r="F32" s="43">
        <v>8</v>
      </c>
      <c r="G32" s="5">
        <v>6</v>
      </c>
      <c r="H32" s="5">
        <v>0</v>
      </c>
      <c r="I32" s="5">
        <v>2</v>
      </c>
    </row>
    <row r="33" spans="1:9" ht="12.75">
      <c r="A33" s="3">
        <v>29</v>
      </c>
      <c r="B33" s="39" t="s">
        <v>67</v>
      </c>
      <c r="C33" s="39" t="s">
        <v>68</v>
      </c>
      <c r="D33" s="43">
        <v>17</v>
      </c>
      <c r="E33" s="50"/>
      <c r="F33" s="43">
        <v>17</v>
      </c>
      <c r="G33" s="5">
        <v>5</v>
      </c>
      <c r="H33" s="5">
        <v>10</v>
      </c>
      <c r="I33" s="5">
        <v>2</v>
      </c>
    </row>
    <row r="34" spans="1:9" ht="12.75">
      <c r="A34" s="3">
        <v>30</v>
      </c>
      <c r="B34" s="40" t="s">
        <v>76</v>
      </c>
      <c r="C34" s="40" t="s">
        <v>24</v>
      </c>
      <c r="D34" s="43">
        <v>17</v>
      </c>
      <c r="E34" s="50"/>
      <c r="F34" s="43">
        <v>7</v>
      </c>
      <c r="G34" s="5">
        <v>4</v>
      </c>
      <c r="H34" s="5">
        <v>0</v>
      </c>
      <c r="I34" s="5">
        <v>3</v>
      </c>
    </row>
    <row r="35" spans="1:9" ht="12.75">
      <c r="A35" s="3">
        <v>31</v>
      </c>
      <c r="B35" s="39" t="s">
        <v>51</v>
      </c>
      <c r="C35" s="39" t="s">
        <v>48</v>
      </c>
      <c r="D35" s="43">
        <v>15</v>
      </c>
      <c r="E35" s="50"/>
      <c r="F35" s="43">
        <v>6</v>
      </c>
      <c r="G35" s="5">
        <v>4</v>
      </c>
      <c r="H35" s="5">
        <v>0</v>
      </c>
      <c r="I35" s="5">
        <v>2</v>
      </c>
    </row>
    <row r="36" spans="1:9" ht="12.75">
      <c r="A36" s="3">
        <v>32</v>
      </c>
      <c r="B36" s="39" t="s">
        <v>5</v>
      </c>
      <c r="C36" s="39" t="s">
        <v>6</v>
      </c>
      <c r="D36" s="43">
        <v>14</v>
      </c>
      <c r="E36" s="50"/>
      <c r="F36" s="43">
        <v>7</v>
      </c>
      <c r="G36" s="5">
        <v>4</v>
      </c>
      <c r="H36" s="5">
        <v>1</v>
      </c>
      <c r="I36" s="5">
        <v>2</v>
      </c>
    </row>
    <row r="37" spans="1:9" ht="12.75">
      <c r="A37" s="3">
        <v>33</v>
      </c>
      <c r="B37" s="5" t="s">
        <v>27</v>
      </c>
      <c r="C37" s="5" t="s">
        <v>28</v>
      </c>
      <c r="D37" s="43">
        <v>13</v>
      </c>
      <c r="E37" s="50"/>
      <c r="F37" s="43">
        <v>8</v>
      </c>
      <c r="G37" s="5">
        <v>3</v>
      </c>
      <c r="H37" s="5">
        <v>2</v>
      </c>
      <c r="I37" s="5">
        <v>3</v>
      </c>
    </row>
    <row r="38" spans="1:9" ht="12.75">
      <c r="A38" s="3">
        <v>34</v>
      </c>
      <c r="B38" s="39" t="s">
        <v>23</v>
      </c>
      <c r="C38" s="39" t="s">
        <v>24</v>
      </c>
      <c r="D38" s="43">
        <v>12</v>
      </c>
      <c r="E38" s="50"/>
      <c r="F38" s="43">
        <v>5</v>
      </c>
      <c r="G38" s="5">
        <v>4</v>
      </c>
      <c r="H38" s="5">
        <v>0</v>
      </c>
      <c r="I38" s="5">
        <v>1</v>
      </c>
    </row>
    <row r="39" spans="1:9" ht="12.75">
      <c r="A39" s="3">
        <v>35</v>
      </c>
      <c r="B39" s="5" t="s">
        <v>13</v>
      </c>
      <c r="C39" s="5" t="s">
        <v>14</v>
      </c>
      <c r="D39" s="43">
        <v>11</v>
      </c>
      <c r="E39" s="50"/>
      <c r="F39" s="43">
        <v>5</v>
      </c>
      <c r="G39" s="5">
        <v>5</v>
      </c>
      <c r="H39" s="5">
        <v>0</v>
      </c>
      <c r="I39" s="5">
        <v>0</v>
      </c>
    </row>
    <row r="40" spans="1:9" ht="12.75">
      <c r="A40" s="3">
        <v>36</v>
      </c>
      <c r="B40" s="39" t="s">
        <v>71</v>
      </c>
      <c r="C40" s="39" t="s">
        <v>72</v>
      </c>
      <c r="D40" s="43">
        <v>10</v>
      </c>
      <c r="E40" s="50"/>
      <c r="F40" s="43">
        <v>11</v>
      </c>
      <c r="G40" s="5">
        <v>2</v>
      </c>
      <c r="H40" s="5">
        <v>9</v>
      </c>
      <c r="I40" s="5">
        <v>0</v>
      </c>
    </row>
    <row r="41" spans="1:9" ht="12.75">
      <c r="A41" s="3">
        <v>37</v>
      </c>
      <c r="B41" s="39" t="s">
        <v>15</v>
      </c>
      <c r="C41" s="39" t="s">
        <v>99</v>
      </c>
      <c r="D41" s="43">
        <v>10</v>
      </c>
      <c r="E41" s="50"/>
      <c r="F41" s="43">
        <v>6</v>
      </c>
      <c r="G41" s="5">
        <v>3</v>
      </c>
      <c r="H41" s="5">
        <v>2</v>
      </c>
      <c r="I41" s="5">
        <v>1</v>
      </c>
    </row>
    <row r="42" spans="1:9" ht="12.75">
      <c r="A42" s="3">
        <v>38</v>
      </c>
      <c r="B42" s="39" t="s">
        <v>46</v>
      </c>
      <c r="C42" s="39" t="s">
        <v>47</v>
      </c>
      <c r="D42" s="43">
        <v>9</v>
      </c>
      <c r="E42" s="50"/>
      <c r="F42" s="43">
        <v>4</v>
      </c>
      <c r="G42" s="5">
        <v>3</v>
      </c>
      <c r="H42" s="5">
        <v>0</v>
      </c>
      <c r="I42" s="5">
        <v>1</v>
      </c>
    </row>
    <row r="43" spans="1:9" ht="12.75">
      <c r="A43" s="3">
        <v>39</v>
      </c>
      <c r="B43" s="40" t="s">
        <v>69</v>
      </c>
      <c r="C43" s="40" t="s">
        <v>70</v>
      </c>
      <c r="D43" s="43">
        <v>8</v>
      </c>
      <c r="E43" s="50"/>
      <c r="F43" s="43">
        <v>7</v>
      </c>
      <c r="G43" s="5">
        <v>4</v>
      </c>
      <c r="H43" s="5">
        <v>3</v>
      </c>
      <c r="I43" s="5">
        <v>0</v>
      </c>
    </row>
    <row r="44" spans="1:9" ht="12.75">
      <c r="A44" s="3">
        <v>40</v>
      </c>
      <c r="B44" s="39" t="s">
        <v>60</v>
      </c>
      <c r="C44" s="39" t="s">
        <v>57</v>
      </c>
      <c r="D44" s="43">
        <v>8</v>
      </c>
      <c r="E44" s="50"/>
      <c r="F44" s="43">
        <v>5</v>
      </c>
      <c r="G44" s="5">
        <v>3</v>
      </c>
      <c r="H44" s="5">
        <v>2</v>
      </c>
      <c r="I44" s="5">
        <v>0</v>
      </c>
    </row>
    <row r="45" spans="1:9" ht="12.75">
      <c r="A45" s="3">
        <v>41</v>
      </c>
      <c r="B45" s="39" t="s">
        <v>42</v>
      </c>
      <c r="C45" s="39" t="s">
        <v>43</v>
      </c>
      <c r="D45" s="43">
        <v>8</v>
      </c>
      <c r="E45" s="50"/>
      <c r="F45" s="43">
        <v>3</v>
      </c>
      <c r="G45" s="5">
        <v>2</v>
      </c>
      <c r="H45" s="5">
        <v>0</v>
      </c>
      <c r="I45" s="5">
        <v>1</v>
      </c>
    </row>
    <row r="46" spans="1:9" ht="12.75">
      <c r="A46" s="3">
        <v>42</v>
      </c>
      <c r="B46" s="39" t="s">
        <v>73</v>
      </c>
      <c r="C46" s="39" t="s">
        <v>74</v>
      </c>
      <c r="D46" s="43">
        <v>7</v>
      </c>
      <c r="E46" s="50"/>
      <c r="F46" s="43">
        <v>10</v>
      </c>
      <c r="G46" s="5">
        <v>1</v>
      </c>
      <c r="H46" s="5">
        <v>9</v>
      </c>
      <c r="I46" s="5">
        <v>0</v>
      </c>
    </row>
    <row r="47" spans="1:9" ht="12.75">
      <c r="A47" s="3">
        <v>43</v>
      </c>
      <c r="B47" s="39" t="s">
        <v>36</v>
      </c>
      <c r="C47" s="39" t="s">
        <v>37</v>
      </c>
      <c r="D47" s="43">
        <v>6</v>
      </c>
      <c r="E47" s="50"/>
      <c r="F47" s="43">
        <v>3</v>
      </c>
      <c r="G47" s="5">
        <v>3</v>
      </c>
      <c r="H47" s="5">
        <v>0</v>
      </c>
      <c r="I47" s="5">
        <v>0</v>
      </c>
    </row>
    <row r="48" spans="1:9" ht="12.75">
      <c r="A48" s="3">
        <v>44</v>
      </c>
      <c r="B48" s="39" t="s">
        <v>3</v>
      </c>
      <c r="C48" s="39" t="s">
        <v>4</v>
      </c>
      <c r="D48" s="43">
        <v>5</v>
      </c>
      <c r="E48" s="50"/>
      <c r="F48" s="43">
        <v>5</v>
      </c>
      <c r="G48" s="5">
        <v>0</v>
      </c>
      <c r="H48" s="5">
        <v>4</v>
      </c>
      <c r="I48" s="5">
        <v>1</v>
      </c>
    </row>
    <row r="49" spans="1:9" ht="12.75">
      <c r="A49" s="3">
        <v>45</v>
      </c>
      <c r="B49" s="39" t="s">
        <v>119</v>
      </c>
      <c r="C49" s="39" t="s">
        <v>120</v>
      </c>
      <c r="D49" s="43">
        <v>5</v>
      </c>
      <c r="E49" s="50"/>
      <c r="F49" s="43">
        <v>2</v>
      </c>
      <c r="G49" s="5">
        <v>2</v>
      </c>
      <c r="H49" s="5">
        <v>0</v>
      </c>
      <c r="I49" s="5">
        <v>0</v>
      </c>
    </row>
    <row r="50" spans="1:9" ht="12.75">
      <c r="A50" s="3">
        <v>46</v>
      </c>
      <c r="B50" s="58" t="s">
        <v>31</v>
      </c>
      <c r="C50" s="39" t="s">
        <v>32</v>
      </c>
      <c r="D50" s="43">
        <v>5</v>
      </c>
      <c r="E50" s="50"/>
      <c r="F50" s="43">
        <v>2</v>
      </c>
      <c r="G50" s="5">
        <v>2</v>
      </c>
      <c r="H50" s="5">
        <v>0</v>
      </c>
      <c r="I50" s="5">
        <v>0</v>
      </c>
    </row>
    <row r="51" spans="1:9" ht="12.75">
      <c r="A51" s="3">
        <v>47</v>
      </c>
      <c r="B51" s="39" t="s">
        <v>58</v>
      </c>
      <c r="C51" s="39" t="s">
        <v>59</v>
      </c>
      <c r="D51" s="43">
        <v>4</v>
      </c>
      <c r="E51" s="50"/>
      <c r="F51" s="43">
        <v>5</v>
      </c>
      <c r="G51" s="5">
        <v>1</v>
      </c>
      <c r="H51" s="5">
        <v>4</v>
      </c>
      <c r="I51" s="5">
        <v>0</v>
      </c>
    </row>
    <row r="52" spans="1:9" ht="12.75">
      <c r="A52" s="3">
        <v>48</v>
      </c>
      <c r="B52" s="58" t="s">
        <v>29</v>
      </c>
      <c r="C52" s="39" t="s">
        <v>30</v>
      </c>
      <c r="D52" s="43">
        <v>2</v>
      </c>
      <c r="E52" s="50"/>
      <c r="F52" s="43">
        <v>1</v>
      </c>
      <c r="G52" s="5">
        <v>1</v>
      </c>
      <c r="H52" s="5">
        <v>0</v>
      </c>
      <c r="I52" s="5">
        <v>0</v>
      </c>
    </row>
    <row r="53" spans="1:9" ht="12.75">
      <c r="A53" s="3">
        <v>49</v>
      </c>
      <c r="B53" s="39" t="s">
        <v>91</v>
      </c>
      <c r="C53" s="39" t="s">
        <v>28</v>
      </c>
      <c r="D53" s="43">
        <v>2</v>
      </c>
      <c r="E53" s="50"/>
      <c r="F53" s="43">
        <v>1</v>
      </c>
      <c r="G53" s="5">
        <v>1</v>
      </c>
      <c r="H53" s="5">
        <v>0</v>
      </c>
      <c r="I53" s="5">
        <v>0</v>
      </c>
    </row>
    <row r="54" spans="1:9" ht="12.75">
      <c r="A54" s="65">
        <v>50</v>
      </c>
      <c r="B54" s="39" t="s">
        <v>140</v>
      </c>
      <c r="C54" s="39" t="s">
        <v>141</v>
      </c>
      <c r="D54" s="43">
        <v>0</v>
      </c>
      <c r="E54" s="50"/>
      <c r="F54" s="43">
        <v>0</v>
      </c>
      <c r="G54" s="5">
        <v>0</v>
      </c>
      <c r="H54" s="5">
        <v>0</v>
      </c>
      <c r="I54" s="5">
        <v>0</v>
      </c>
    </row>
    <row r="55" spans="1:5" ht="12.75">
      <c r="A55" s="49"/>
      <c r="B55" s="49"/>
      <c r="C55" s="49"/>
      <c r="D55" s="50"/>
      <c r="E55" s="50"/>
    </row>
    <row r="56" spans="1:2" ht="12.75">
      <c r="A56" s="49"/>
      <c r="B56" s="20" t="s">
        <v>150</v>
      </c>
    </row>
    <row r="57" spans="2:9" ht="12.75">
      <c r="B57" s="54" t="s">
        <v>144</v>
      </c>
      <c r="F57" s="36"/>
      <c r="G57" s="36"/>
      <c r="H57" s="36"/>
      <c r="I57" s="36"/>
    </row>
    <row r="58" ht="12.75">
      <c r="B58" s="64" t="s">
        <v>151</v>
      </c>
    </row>
    <row r="59" ht="12.75">
      <c r="B59" s="20"/>
    </row>
  </sheetData>
  <mergeCells count="1">
    <mergeCell ref="A1:C1"/>
  </mergeCells>
  <printOptions/>
  <pageMargins left="0.75" right="0.75" top="0.48" bottom="0.37" header="0.5" footer="0.5"/>
  <pageSetup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58"/>
  <sheetViews>
    <sheetView zoomScale="75" zoomScaleNormal="75" zoomScalePageLayoutView="0" workbookViewId="0" topLeftCell="C1">
      <pane xSplit="4" ySplit="1" topLeftCell="AG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AY2" sqref="AY2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15" width="6.7109375" style="0" customWidth="1"/>
    <col min="16" max="16" width="7.140625" style="0" customWidth="1"/>
    <col min="17" max="20" width="6.7109375" style="0" customWidth="1"/>
    <col min="21" max="21" width="7.140625" style="0" customWidth="1"/>
    <col min="22" max="23" width="6.7109375" style="0" customWidth="1"/>
    <col min="24" max="24" width="7.140625" style="0" customWidth="1"/>
    <col min="25" max="26" width="7.140625" style="0" bestFit="1" customWidth="1"/>
    <col min="27" max="31" width="6.7109375" style="0" customWidth="1"/>
    <col min="32" max="33" width="7.140625" style="0" bestFit="1" customWidth="1"/>
    <col min="34" max="50" width="6.7109375" style="0" customWidth="1"/>
    <col min="51" max="51" width="3.7109375" style="0" customWidth="1"/>
    <col min="52" max="52" width="6.57421875" style="0" customWidth="1"/>
    <col min="53" max="53" width="9.7109375" style="0" customWidth="1"/>
    <col min="55" max="55" width="43.140625" style="0" bestFit="1" customWidth="1"/>
  </cols>
  <sheetData>
    <row r="1" spans="1:69" s="13" customFormat="1" ht="123" customHeight="1">
      <c r="A1" s="67"/>
      <c r="B1" s="67"/>
      <c r="C1" s="68"/>
      <c r="D1" s="68"/>
      <c r="E1" s="67"/>
      <c r="F1" s="67"/>
      <c r="G1" s="47" t="s">
        <v>122</v>
      </c>
      <c r="H1" s="48" t="s">
        <v>123</v>
      </c>
      <c r="I1" s="48" t="s">
        <v>79</v>
      </c>
      <c r="J1" s="48" t="s">
        <v>124</v>
      </c>
      <c r="K1" s="48" t="s">
        <v>89</v>
      </c>
      <c r="L1" s="48" t="s">
        <v>95</v>
      </c>
      <c r="M1" s="48" t="s">
        <v>97</v>
      </c>
      <c r="N1" s="48" t="s">
        <v>98</v>
      </c>
      <c r="O1" s="48" t="s">
        <v>94</v>
      </c>
      <c r="P1" s="48" t="s">
        <v>125</v>
      </c>
      <c r="Q1" s="48" t="s">
        <v>100</v>
      </c>
      <c r="R1" s="48" t="s">
        <v>104</v>
      </c>
      <c r="S1" s="48" t="s">
        <v>126</v>
      </c>
      <c r="T1" s="48" t="s">
        <v>127</v>
      </c>
      <c r="U1" s="48" t="s">
        <v>128</v>
      </c>
      <c r="V1" s="48" t="s">
        <v>101</v>
      </c>
      <c r="W1" s="48" t="s">
        <v>129</v>
      </c>
      <c r="X1" s="48" t="s">
        <v>130</v>
      </c>
      <c r="Y1" s="48" t="s">
        <v>102</v>
      </c>
      <c r="Z1" s="48" t="s">
        <v>131</v>
      </c>
      <c r="AA1" s="48" t="s">
        <v>132</v>
      </c>
      <c r="AB1" s="48" t="s">
        <v>133</v>
      </c>
      <c r="AC1" s="48" t="s">
        <v>103</v>
      </c>
      <c r="AD1" s="48" t="s">
        <v>134</v>
      </c>
      <c r="AE1" s="48" t="s">
        <v>135</v>
      </c>
      <c r="AF1" s="48" t="s">
        <v>136</v>
      </c>
      <c r="AG1" s="48" t="s">
        <v>137</v>
      </c>
      <c r="AH1" s="48" t="s">
        <v>96</v>
      </c>
      <c r="AI1" s="48" t="s">
        <v>105</v>
      </c>
      <c r="AJ1" s="48" t="s">
        <v>138</v>
      </c>
      <c r="AK1" s="48" t="s">
        <v>109</v>
      </c>
      <c r="AL1" s="48" t="s">
        <v>110</v>
      </c>
      <c r="AM1" s="48" t="s">
        <v>139</v>
      </c>
      <c r="AN1" s="48" t="s">
        <v>111</v>
      </c>
      <c r="AO1" s="48" t="s">
        <v>112</v>
      </c>
      <c r="AP1" s="48" t="s">
        <v>113</v>
      </c>
      <c r="AQ1" s="48" t="s">
        <v>114</v>
      </c>
      <c r="AR1" s="48" t="s">
        <v>115</v>
      </c>
      <c r="AS1" s="48" t="s">
        <v>145</v>
      </c>
      <c r="AT1" s="48" t="s">
        <v>118</v>
      </c>
      <c r="AU1" s="48" t="s">
        <v>116</v>
      </c>
      <c r="AV1" s="48"/>
      <c r="AW1" s="48" t="s">
        <v>146</v>
      </c>
      <c r="AX1" s="48" t="s">
        <v>147</v>
      </c>
      <c r="AY1" s="14"/>
      <c r="AZ1" s="41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</row>
    <row r="2" spans="1:69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26">
        <v>40223</v>
      </c>
      <c r="H2" s="26">
        <v>40244</v>
      </c>
      <c r="I2" s="15">
        <v>40251</v>
      </c>
      <c r="J2" s="26">
        <v>40251</v>
      </c>
      <c r="K2" s="15">
        <v>40258</v>
      </c>
      <c r="L2" s="15">
        <v>40265</v>
      </c>
      <c r="M2" s="15">
        <v>40273</v>
      </c>
      <c r="N2" s="26">
        <v>40279</v>
      </c>
      <c r="O2" s="26">
        <v>40279</v>
      </c>
      <c r="P2" s="26">
        <v>40286</v>
      </c>
      <c r="Q2" s="15">
        <v>40293</v>
      </c>
      <c r="R2" s="15">
        <v>40299</v>
      </c>
      <c r="S2" s="26">
        <v>40299</v>
      </c>
      <c r="T2" s="26">
        <v>40299</v>
      </c>
      <c r="U2" s="26">
        <v>40300</v>
      </c>
      <c r="V2" s="26">
        <v>40314</v>
      </c>
      <c r="W2" s="15">
        <v>40314</v>
      </c>
      <c r="X2" s="26">
        <v>40321</v>
      </c>
      <c r="Y2" s="15">
        <v>40321</v>
      </c>
      <c r="Z2" s="26">
        <v>40328</v>
      </c>
      <c r="AA2" s="25">
        <v>40331</v>
      </c>
      <c r="AB2" s="15">
        <v>39970</v>
      </c>
      <c r="AC2" s="26">
        <v>39970</v>
      </c>
      <c r="AD2" s="15">
        <v>40342</v>
      </c>
      <c r="AE2" s="26">
        <v>40342</v>
      </c>
      <c r="AF2" s="25">
        <v>40349</v>
      </c>
      <c r="AG2" s="26">
        <v>40356</v>
      </c>
      <c r="AH2" s="25">
        <v>40356</v>
      </c>
      <c r="AI2" s="26">
        <v>40363</v>
      </c>
      <c r="AJ2" s="26">
        <v>40363</v>
      </c>
      <c r="AK2" s="26">
        <v>40370</v>
      </c>
      <c r="AL2" s="26">
        <v>40377</v>
      </c>
      <c r="AM2" s="15">
        <v>40377</v>
      </c>
      <c r="AN2" s="15">
        <v>40383</v>
      </c>
      <c r="AO2" s="25">
        <v>40383</v>
      </c>
      <c r="AP2" s="15">
        <v>40390</v>
      </c>
      <c r="AQ2" s="45">
        <v>40391</v>
      </c>
      <c r="AR2" s="25">
        <v>40426</v>
      </c>
      <c r="AS2" s="45">
        <v>40433</v>
      </c>
      <c r="AT2" s="25">
        <v>40440</v>
      </c>
      <c r="AU2" s="25">
        <v>40447</v>
      </c>
      <c r="AV2" s="45"/>
      <c r="AW2" s="15">
        <v>40331</v>
      </c>
      <c r="AX2" s="15">
        <v>40356</v>
      </c>
      <c r="AY2" s="8"/>
      <c r="AZ2" s="11"/>
      <c r="BA2" s="12"/>
      <c r="BB2" s="12"/>
      <c r="BC2" s="20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</row>
    <row r="3" spans="3:55" ht="16.5" customHeight="1">
      <c r="C3" s="1" t="s">
        <v>140</v>
      </c>
      <c r="D3" s="21" t="s">
        <v>141</v>
      </c>
      <c r="G3" s="2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22"/>
      <c r="BA3" s="43">
        <f>SUM(G3:AZ3)</f>
        <v>0</v>
      </c>
      <c r="BC3" s="36"/>
    </row>
    <row r="4" spans="1:56" ht="16.5" customHeight="1">
      <c r="A4" s="1"/>
      <c r="B4" s="1"/>
      <c r="C4" s="1" t="s">
        <v>3</v>
      </c>
      <c r="D4" s="1" t="s">
        <v>4</v>
      </c>
      <c r="E4" s="2"/>
      <c r="F4" s="4"/>
      <c r="G4" s="8"/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9">
        <v>1</v>
      </c>
      <c r="V4" s="9"/>
      <c r="W4" s="9"/>
      <c r="X4" s="9">
        <v>1</v>
      </c>
      <c r="Y4" s="9"/>
      <c r="Z4" s="9"/>
      <c r="AA4" s="9"/>
      <c r="AB4" s="9"/>
      <c r="AC4" s="9">
        <v>1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>
        <v>1</v>
      </c>
      <c r="AV4" s="9"/>
      <c r="AW4" s="9"/>
      <c r="AX4" s="9"/>
      <c r="AY4" s="9"/>
      <c r="AZ4" s="10"/>
      <c r="BA4" s="43">
        <f aca="true" t="shared" si="0" ref="BA4:BA52">SUM(G4:AZ4)</f>
        <v>5</v>
      </c>
      <c r="BC4" s="29"/>
      <c r="BD4" s="30"/>
    </row>
    <row r="5" spans="1:56" ht="16.5" customHeight="1">
      <c r="A5" s="1"/>
      <c r="B5" s="1"/>
      <c r="C5" s="1" t="s">
        <v>77</v>
      </c>
      <c r="D5" s="1" t="s">
        <v>78</v>
      </c>
      <c r="E5" s="2"/>
      <c r="F5" s="4"/>
      <c r="G5" s="8"/>
      <c r="H5" s="8"/>
      <c r="I5" s="8"/>
      <c r="J5" s="8"/>
      <c r="K5" s="8">
        <v>1</v>
      </c>
      <c r="L5" s="8"/>
      <c r="M5" s="8">
        <v>1</v>
      </c>
      <c r="N5" s="8"/>
      <c r="O5" s="8"/>
      <c r="P5" s="8"/>
      <c r="Q5" s="8">
        <v>1</v>
      </c>
      <c r="R5" s="42"/>
      <c r="S5" s="42" t="s">
        <v>121</v>
      </c>
      <c r="T5" s="42"/>
      <c r="U5" s="9"/>
      <c r="V5" s="9"/>
      <c r="W5" s="9"/>
      <c r="X5" s="9"/>
      <c r="Y5" s="9"/>
      <c r="Z5" s="9"/>
      <c r="AA5" s="9">
        <v>1</v>
      </c>
      <c r="AB5" s="9"/>
      <c r="AC5" s="9"/>
      <c r="AD5" s="9">
        <v>1</v>
      </c>
      <c r="AE5" s="9"/>
      <c r="AF5" s="42" t="s">
        <v>121</v>
      </c>
      <c r="AG5" s="9"/>
      <c r="AH5" s="9">
        <v>1</v>
      </c>
      <c r="AI5" s="9"/>
      <c r="AJ5" s="9"/>
      <c r="AK5" s="9"/>
      <c r="AL5" s="9">
        <v>1</v>
      </c>
      <c r="AM5" s="9"/>
      <c r="AN5" s="9"/>
      <c r="AO5" s="9">
        <v>1</v>
      </c>
      <c r="AP5" s="9"/>
      <c r="AQ5" s="9"/>
      <c r="AR5" s="9">
        <v>1</v>
      </c>
      <c r="AS5" s="9"/>
      <c r="AT5" s="9">
        <v>1</v>
      </c>
      <c r="AU5" s="9">
        <v>1</v>
      </c>
      <c r="AV5" s="9"/>
      <c r="AW5" s="9"/>
      <c r="AX5" s="9"/>
      <c r="AY5" s="9"/>
      <c r="AZ5" s="10"/>
      <c r="BA5" s="43">
        <f t="shared" si="0"/>
        <v>11</v>
      </c>
      <c r="BC5" s="29"/>
      <c r="BD5" s="30"/>
    </row>
    <row r="6" spans="1:56" ht="16.5" customHeight="1">
      <c r="A6" s="1"/>
      <c r="B6" s="1"/>
      <c r="C6" s="18" t="s">
        <v>5</v>
      </c>
      <c r="D6" s="18" t="s">
        <v>6</v>
      </c>
      <c r="E6" s="2"/>
      <c r="F6" s="4"/>
      <c r="G6" s="8"/>
      <c r="H6" s="8"/>
      <c r="I6" s="8">
        <v>1</v>
      </c>
      <c r="J6" s="8"/>
      <c r="K6" s="8"/>
      <c r="L6" s="8"/>
      <c r="M6" s="8"/>
      <c r="N6" s="8"/>
      <c r="O6" s="8"/>
      <c r="P6" s="8"/>
      <c r="Q6" s="8">
        <v>1</v>
      </c>
      <c r="R6" s="42"/>
      <c r="S6" s="8"/>
      <c r="T6" s="42"/>
      <c r="U6" s="9"/>
      <c r="V6" s="9"/>
      <c r="W6" s="9">
        <v>1</v>
      </c>
      <c r="X6" s="9">
        <v>1</v>
      </c>
      <c r="Y6" s="9"/>
      <c r="Z6" s="9"/>
      <c r="AA6" s="9"/>
      <c r="AB6" s="9">
        <v>1</v>
      </c>
      <c r="AC6" s="9"/>
      <c r="AD6" s="9"/>
      <c r="AE6" s="9"/>
      <c r="AF6" s="9"/>
      <c r="AG6" s="9"/>
      <c r="AH6" s="9">
        <v>1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>
        <v>1</v>
      </c>
      <c r="AU6" s="9"/>
      <c r="AV6" s="9"/>
      <c r="AW6" s="9"/>
      <c r="AX6" s="9"/>
      <c r="AY6" s="9"/>
      <c r="AZ6" s="10"/>
      <c r="BA6" s="43">
        <f t="shared" si="0"/>
        <v>7</v>
      </c>
      <c r="BC6" s="29"/>
      <c r="BD6" s="31"/>
    </row>
    <row r="7" spans="1:56" ht="16.5" customHeight="1">
      <c r="A7" s="1"/>
      <c r="B7" s="1"/>
      <c r="C7" s="18" t="s">
        <v>7</v>
      </c>
      <c r="D7" s="18" t="s">
        <v>8</v>
      </c>
      <c r="E7" s="2"/>
      <c r="F7" s="4"/>
      <c r="G7" s="8"/>
      <c r="H7" s="8"/>
      <c r="I7" s="8"/>
      <c r="J7" s="8"/>
      <c r="K7" s="8">
        <v>1</v>
      </c>
      <c r="L7" s="8"/>
      <c r="M7" s="8">
        <v>1</v>
      </c>
      <c r="N7" s="42"/>
      <c r="O7" s="8"/>
      <c r="P7" s="8"/>
      <c r="Q7" s="8">
        <v>1</v>
      </c>
      <c r="R7" s="8">
        <v>1</v>
      </c>
      <c r="S7" s="8"/>
      <c r="T7" s="8"/>
      <c r="U7" s="9"/>
      <c r="V7" s="9"/>
      <c r="W7" s="9">
        <v>1</v>
      </c>
      <c r="X7" s="9"/>
      <c r="Y7" s="9">
        <v>1</v>
      </c>
      <c r="Z7" s="9"/>
      <c r="AA7" s="9">
        <v>1</v>
      </c>
      <c r="AB7" s="9">
        <v>1</v>
      </c>
      <c r="AC7" s="9"/>
      <c r="AD7" s="9"/>
      <c r="AE7" s="9"/>
      <c r="AF7" s="9">
        <v>1</v>
      </c>
      <c r="AG7" s="9"/>
      <c r="AH7" s="9">
        <v>1</v>
      </c>
      <c r="AI7" s="9"/>
      <c r="AJ7" s="9"/>
      <c r="AK7" s="9">
        <v>1</v>
      </c>
      <c r="AL7" s="9">
        <v>1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43">
        <f t="shared" si="0"/>
        <v>12</v>
      </c>
      <c r="BC7" s="29"/>
      <c r="BD7" s="32"/>
    </row>
    <row r="8" spans="1:56" ht="16.5" customHeight="1">
      <c r="A8" s="1"/>
      <c r="B8" s="1"/>
      <c r="C8" s="1" t="s">
        <v>7</v>
      </c>
      <c r="D8" s="1" t="s">
        <v>9</v>
      </c>
      <c r="E8" s="2"/>
      <c r="F8" s="4"/>
      <c r="G8" s="8">
        <v>1</v>
      </c>
      <c r="H8" s="8">
        <v>1</v>
      </c>
      <c r="I8" s="8"/>
      <c r="J8" s="8">
        <v>1</v>
      </c>
      <c r="K8" s="8">
        <v>1</v>
      </c>
      <c r="L8" s="8"/>
      <c r="M8" s="8"/>
      <c r="N8" s="8">
        <v>1</v>
      </c>
      <c r="O8" s="8"/>
      <c r="P8" s="8">
        <v>1</v>
      </c>
      <c r="Q8" s="8">
        <v>1</v>
      </c>
      <c r="R8" s="8"/>
      <c r="S8" s="8"/>
      <c r="T8" s="8"/>
      <c r="U8" s="9"/>
      <c r="V8" s="9">
        <v>1</v>
      </c>
      <c r="W8" s="9"/>
      <c r="X8" s="9">
        <v>1</v>
      </c>
      <c r="Y8" s="9"/>
      <c r="Z8" s="9">
        <v>1</v>
      </c>
      <c r="AA8" s="9">
        <v>1</v>
      </c>
      <c r="AB8" s="9"/>
      <c r="AC8" s="9"/>
      <c r="AD8" s="9"/>
      <c r="AE8" s="9"/>
      <c r="AF8" s="9">
        <v>1</v>
      </c>
      <c r="AG8" s="9"/>
      <c r="AH8" s="9"/>
      <c r="AI8" s="9"/>
      <c r="AJ8" s="9">
        <v>1</v>
      </c>
      <c r="AK8" s="9">
        <v>1</v>
      </c>
      <c r="AL8" s="9">
        <v>1</v>
      </c>
      <c r="AM8" s="9"/>
      <c r="AN8" s="9"/>
      <c r="AO8" s="9">
        <v>1</v>
      </c>
      <c r="AP8" s="9"/>
      <c r="AQ8" s="9">
        <v>1</v>
      </c>
      <c r="AR8" s="9"/>
      <c r="AS8" s="9"/>
      <c r="AT8" s="9"/>
      <c r="AU8" s="9"/>
      <c r="AV8" s="9"/>
      <c r="AW8" s="9"/>
      <c r="AX8" s="9"/>
      <c r="AY8" s="9"/>
      <c r="AZ8" s="10"/>
      <c r="BA8" s="43">
        <f t="shared" si="0"/>
        <v>17</v>
      </c>
      <c r="BC8" s="33"/>
      <c r="BD8" s="34"/>
    </row>
    <row r="9" spans="1:56" ht="16.5" customHeight="1">
      <c r="A9" s="1"/>
      <c r="B9" s="1"/>
      <c r="C9" s="1" t="s">
        <v>73</v>
      </c>
      <c r="D9" s="1" t="s">
        <v>74</v>
      </c>
      <c r="E9" s="2"/>
      <c r="F9" s="4"/>
      <c r="G9" s="8">
        <v>1</v>
      </c>
      <c r="H9" s="8">
        <v>1</v>
      </c>
      <c r="I9" s="8"/>
      <c r="J9" s="8">
        <v>1</v>
      </c>
      <c r="K9" s="8"/>
      <c r="L9" s="8"/>
      <c r="M9" s="8"/>
      <c r="N9" s="8">
        <v>1</v>
      </c>
      <c r="O9" s="8"/>
      <c r="P9" s="8">
        <v>1</v>
      </c>
      <c r="Q9" s="8"/>
      <c r="R9" s="8"/>
      <c r="S9" s="8"/>
      <c r="T9" s="8">
        <v>1</v>
      </c>
      <c r="U9" s="9"/>
      <c r="V9" s="9">
        <v>1</v>
      </c>
      <c r="W9" s="9"/>
      <c r="X9" s="9">
        <v>1</v>
      </c>
      <c r="Y9" s="9"/>
      <c r="Z9" s="9"/>
      <c r="AA9" s="9"/>
      <c r="AB9" s="9">
        <v>1</v>
      </c>
      <c r="AC9" s="9"/>
      <c r="AD9" s="9"/>
      <c r="AE9" s="9"/>
      <c r="AF9" s="9"/>
      <c r="AG9" s="9"/>
      <c r="AH9" s="9"/>
      <c r="AI9" s="9"/>
      <c r="AJ9" s="9">
        <v>1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43">
        <f t="shared" si="0"/>
        <v>10</v>
      </c>
      <c r="BC9" s="33"/>
      <c r="BD9" s="35"/>
    </row>
    <row r="10" spans="1:56" ht="16.5" customHeight="1">
      <c r="A10" s="1"/>
      <c r="B10" s="1"/>
      <c r="C10" s="1" t="s">
        <v>10</v>
      </c>
      <c r="D10" s="1" t="s">
        <v>2</v>
      </c>
      <c r="E10" s="2"/>
      <c r="F10" s="4"/>
      <c r="G10" s="8"/>
      <c r="H10" s="8"/>
      <c r="I10" s="8">
        <v>1</v>
      </c>
      <c r="J10" s="8"/>
      <c r="K10" s="8">
        <v>1</v>
      </c>
      <c r="L10" s="8"/>
      <c r="M10" s="8">
        <v>1</v>
      </c>
      <c r="N10" s="42"/>
      <c r="O10" s="8"/>
      <c r="P10" s="8"/>
      <c r="Q10" s="8">
        <v>1</v>
      </c>
      <c r="R10" s="8">
        <v>1</v>
      </c>
      <c r="S10" s="8"/>
      <c r="T10" s="8"/>
      <c r="U10" s="9"/>
      <c r="V10" s="9"/>
      <c r="W10" s="9">
        <v>1</v>
      </c>
      <c r="X10" s="9"/>
      <c r="Y10" s="9">
        <v>1</v>
      </c>
      <c r="Z10" s="9"/>
      <c r="AA10" s="9">
        <v>1</v>
      </c>
      <c r="AB10" s="9">
        <v>1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43">
        <f t="shared" si="0"/>
        <v>9</v>
      </c>
      <c r="BC10" s="33"/>
      <c r="BD10" s="35"/>
    </row>
    <row r="11" spans="1:56" ht="16.5" customHeight="1">
      <c r="A11" s="1"/>
      <c r="B11" s="1"/>
      <c r="C11" s="1" t="s">
        <v>92</v>
      </c>
      <c r="D11" s="1" t="s">
        <v>93</v>
      </c>
      <c r="E11" s="2"/>
      <c r="F11" s="4"/>
      <c r="G11" s="8"/>
      <c r="H11" s="8"/>
      <c r="I11" s="42">
        <v>1</v>
      </c>
      <c r="J11" s="8"/>
      <c r="K11" s="8"/>
      <c r="L11" s="8"/>
      <c r="M11" s="8"/>
      <c r="N11" s="8"/>
      <c r="O11" s="8"/>
      <c r="P11" s="8"/>
      <c r="Q11" s="8"/>
      <c r="R11" s="42">
        <v>1</v>
      </c>
      <c r="S11" s="8"/>
      <c r="T11" s="42"/>
      <c r="U11" s="9"/>
      <c r="V11" s="9"/>
      <c r="W11" s="9">
        <v>1</v>
      </c>
      <c r="X11" s="9"/>
      <c r="Y11" s="9"/>
      <c r="Z11" s="9"/>
      <c r="AA11" s="9"/>
      <c r="AB11" s="9">
        <v>1</v>
      </c>
      <c r="AC11" s="9"/>
      <c r="AD11" s="9">
        <v>1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>
        <v>1</v>
      </c>
      <c r="AR11" s="9"/>
      <c r="AS11" s="9"/>
      <c r="AT11" s="9">
        <v>1</v>
      </c>
      <c r="AU11" s="9">
        <v>1</v>
      </c>
      <c r="AV11" s="9"/>
      <c r="AW11" s="9"/>
      <c r="AX11" s="9"/>
      <c r="AY11" s="9"/>
      <c r="AZ11" s="10"/>
      <c r="BA11" s="43">
        <f t="shared" si="0"/>
        <v>8</v>
      </c>
      <c r="BC11" s="33"/>
      <c r="BD11" s="35"/>
    </row>
    <row r="12" spans="1:53" ht="16.5" customHeight="1">
      <c r="A12" s="1"/>
      <c r="B12" s="1"/>
      <c r="C12" s="1" t="s">
        <v>11</v>
      </c>
      <c r="D12" s="1" t="s">
        <v>12</v>
      </c>
      <c r="E12" s="2"/>
      <c r="F12" s="4"/>
      <c r="G12" s="8"/>
      <c r="H12" s="8"/>
      <c r="I12" s="8"/>
      <c r="J12" s="8"/>
      <c r="K12" s="8">
        <v>1</v>
      </c>
      <c r="L12" s="8"/>
      <c r="M12" s="8">
        <v>1</v>
      </c>
      <c r="N12" s="8"/>
      <c r="O12" s="8"/>
      <c r="P12" s="8"/>
      <c r="Q12" s="42">
        <v>1</v>
      </c>
      <c r="R12" s="8">
        <v>1</v>
      </c>
      <c r="S12" s="8"/>
      <c r="T12" s="8"/>
      <c r="U12" s="9"/>
      <c r="V12" s="9"/>
      <c r="W12" s="9"/>
      <c r="X12" s="9"/>
      <c r="Y12" s="9">
        <v>1</v>
      </c>
      <c r="Z12" s="9"/>
      <c r="AA12" s="9">
        <v>1</v>
      </c>
      <c r="AB12" s="9">
        <v>1</v>
      </c>
      <c r="AC12" s="9"/>
      <c r="AD12" s="9">
        <v>1</v>
      </c>
      <c r="AE12" s="9"/>
      <c r="AF12" s="9">
        <v>1</v>
      </c>
      <c r="AG12" s="9"/>
      <c r="AH12" s="9">
        <v>1</v>
      </c>
      <c r="AI12" s="9"/>
      <c r="AJ12" s="9"/>
      <c r="AK12" s="9"/>
      <c r="AL12" s="9"/>
      <c r="AM12" s="9">
        <v>1</v>
      </c>
      <c r="AN12" s="9"/>
      <c r="AO12" s="9">
        <v>1</v>
      </c>
      <c r="AP12" s="9"/>
      <c r="AQ12" s="9">
        <v>1</v>
      </c>
      <c r="AR12" s="9">
        <v>1</v>
      </c>
      <c r="AS12" s="9"/>
      <c r="AT12" s="9">
        <v>1</v>
      </c>
      <c r="AU12" s="9">
        <v>1</v>
      </c>
      <c r="AV12" s="9"/>
      <c r="AW12" s="9"/>
      <c r="AX12" s="9"/>
      <c r="AY12" s="9"/>
      <c r="AZ12" s="10"/>
      <c r="BA12" s="43">
        <f t="shared" si="0"/>
        <v>16</v>
      </c>
    </row>
    <row r="13" spans="1:53" ht="16.5" customHeight="1">
      <c r="A13" s="1"/>
      <c r="B13" s="1"/>
      <c r="C13" s="1" t="s">
        <v>13</v>
      </c>
      <c r="D13" s="1" t="s">
        <v>14</v>
      </c>
      <c r="E13" s="2"/>
      <c r="F13" s="4"/>
      <c r="G13" s="8"/>
      <c r="H13" s="8"/>
      <c r="I13" s="8">
        <v>1</v>
      </c>
      <c r="J13" s="8"/>
      <c r="K13" s="8">
        <v>1</v>
      </c>
      <c r="L13" s="8"/>
      <c r="M13" s="8">
        <v>1</v>
      </c>
      <c r="N13" s="8"/>
      <c r="O13" s="8"/>
      <c r="P13" s="8"/>
      <c r="Q13" s="8">
        <v>1</v>
      </c>
      <c r="R13" s="42">
        <v>1</v>
      </c>
      <c r="S13" s="8"/>
      <c r="T13" s="42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43">
        <f t="shared" si="0"/>
        <v>5</v>
      </c>
    </row>
    <row r="14" spans="1:53" ht="16.5" customHeight="1">
      <c r="A14" s="1"/>
      <c r="B14" s="1"/>
      <c r="C14" s="1" t="s">
        <v>15</v>
      </c>
      <c r="D14" s="1" t="s">
        <v>99</v>
      </c>
      <c r="E14" s="2"/>
      <c r="F14" s="4"/>
      <c r="G14" s="8"/>
      <c r="H14" s="8"/>
      <c r="I14" s="8"/>
      <c r="J14" s="8"/>
      <c r="K14" s="8">
        <v>1</v>
      </c>
      <c r="L14" s="8"/>
      <c r="M14" s="8"/>
      <c r="N14" s="8"/>
      <c r="O14" s="8"/>
      <c r="P14" s="8"/>
      <c r="Q14" s="8">
        <v>1</v>
      </c>
      <c r="R14" s="42"/>
      <c r="S14" s="8"/>
      <c r="T14" s="42"/>
      <c r="U14" s="9"/>
      <c r="V14" s="9"/>
      <c r="W14" s="9">
        <v>1</v>
      </c>
      <c r="X14" s="9">
        <v>1</v>
      </c>
      <c r="Y14" s="9"/>
      <c r="Z14" s="9"/>
      <c r="AA14" s="9">
        <v>1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v>1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43">
        <f t="shared" si="0"/>
        <v>6</v>
      </c>
    </row>
    <row r="15" spans="1:53" ht="16.5" customHeight="1">
      <c r="A15" s="1"/>
      <c r="B15" s="1"/>
      <c r="C15" s="1" t="s">
        <v>15</v>
      </c>
      <c r="D15" s="1" t="s">
        <v>16</v>
      </c>
      <c r="E15" s="2"/>
      <c r="F15" s="4"/>
      <c r="G15" s="8"/>
      <c r="H15" s="8"/>
      <c r="I15" s="8">
        <v>1</v>
      </c>
      <c r="J15" s="8"/>
      <c r="K15" s="8">
        <v>1</v>
      </c>
      <c r="L15" s="8"/>
      <c r="M15" s="8"/>
      <c r="N15" s="8"/>
      <c r="O15" s="8"/>
      <c r="P15" s="8"/>
      <c r="Q15" s="8">
        <v>1</v>
      </c>
      <c r="R15" s="8">
        <v>1</v>
      </c>
      <c r="S15" s="8"/>
      <c r="T15" s="8"/>
      <c r="U15" s="9"/>
      <c r="V15" s="9"/>
      <c r="W15" s="9">
        <v>1</v>
      </c>
      <c r="X15" s="9">
        <v>1</v>
      </c>
      <c r="Y15" s="9"/>
      <c r="Z15" s="9"/>
      <c r="AA15" s="9">
        <v>1</v>
      </c>
      <c r="AB15" s="9"/>
      <c r="AC15" s="9"/>
      <c r="AD15" s="9">
        <v>1</v>
      </c>
      <c r="AE15" s="9"/>
      <c r="AF15" s="9">
        <v>1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>
        <v>1</v>
      </c>
      <c r="AU15" s="9">
        <v>1</v>
      </c>
      <c r="AV15" s="9"/>
      <c r="AW15" s="9"/>
      <c r="AX15" s="9"/>
      <c r="AY15" s="9"/>
      <c r="AZ15" s="10"/>
      <c r="BA15" s="43">
        <f t="shared" si="0"/>
        <v>11</v>
      </c>
    </row>
    <row r="16" spans="1:53" ht="16.5" customHeight="1">
      <c r="A16" s="1"/>
      <c r="B16" s="1"/>
      <c r="C16" s="1" t="s">
        <v>67</v>
      </c>
      <c r="D16" s="1" t="s">
        <v>68</v>
      </c>
      <c r="E16" s="2"/>
      <c r="F16" s="4"/>
      <c r="G16" s="8">
        <v>1</v>
      </c>
      <c r="H16" s="8">
        <v>1</v>
      </c>
      <c r="I16" s="8"/>
      <c r="J16" s="8">
        <v>1</v>
      </c>
      <c r="K16" s="8"/>
      <c r="L16" s="8"/>
      <c r="M16" s="8"/>
      <c r="N16" s="8">
        <v>1</v>
      </c>
      <c r="O16" s="8"/>
      <c r="P16" s="8">
        <v>1</v>
      </c>
      <c r="Q16" s="8">
        <v>1</v>
      </c>
      <c r="R16" s="8"/>
      <c r="S16" s="8"/>
      <c r="T16" s="8">
        <v>1</v>
      </c>
      <c r="U16" s="9"/>
      <c r="V16" s="9">
        <v>1</v>
      </c>
      <c r="W16" s="9"/>
      <c r="X16" s="9">
        <v>1</v>
      </c>
      <c r="Y16" s="9"/>
      <c r="Z16" s="9"/>
      <c r="AA16" s="9"/>
      <c r="AB16" s="9">
        <v>1</v>
      </c>
      <c r="AC16" s="9"/>
      <c r="AD16" s="9"/>
      <c r="AE16" s="9"/>
      <c r="AF16" s="9"/>
      <c r="AG16" s="9"/>
      <c r="AH16" s="9"/>
      <c r="AI16" s="9"/>
      <c r="AJ16" s="9">
        <v>1</v>
      </c>
      <c r="AK16" s="9">
        <v>1</v>
      </c>
      <c r="AL16" s="9"/>
      <c r="AM16" s="9"/>
      <c r="AN16" s="9">
        <v>1</v>
      </c>
      <c r="AO16" s="9"/>
      <c r="AP16" s="9"/>
      <c r="AQ16" s="9"/>
      <c r="AR16" s="9"/>
      <c r="AS16" s="9"/>
      <c r="AT16" s="9">
        <v>1</v>
      </c>
      <c r="AU16" s="9">
        <v>1</v>
      </c>
      <c r="AV16" s="9"/>
      <c r="AW16" s="9">
        <v>1</v>
      </c>
      <c r="AX16" s="9">
        <v>1</v>
      </c>
      <c r="AY16" s="9"/>
      <c r="AZ16" s="10"/>
      <c r="BA16" s="43">
        <f t="shared" si="0"/>
        <v>17</v>
      </c>
    </row>
    <row r="17" spans="1:53" ht="16.5" customHeight="1">
      <c r="A17" s="1"/>
      <c r="B17" s="1"/>
      <c r="C17" s="1" t="s">
        <v>17</v>
      </c>
      <c r="D17" s="1" t="s">
        <v>18</v>
      </c>
      <c r="E17" s="2"/>
      <c r="F17" s="4"/>
      <c r="G17" s="8"/>
      <c r="H17" s="8"/>
      <c r="I17" s="8">
        <v>1</v>
      </c>
      <c r="J17" s="8"/>
      <c r="K17" s="8">
        <v>1</v>
      </c>
      <c r="L17" s="8"/>
      <c r="M17" s="8"/>
      <c r="N17" s="42"/>
      <c r="O17" s="8"/>
      <c r="P17" s="8"/>
      <c r="Q17" s="8"/>
      <c r="R17" s="8"/>
      <c r="S17" s="8"/>
      <c r="T17" s="8"/>
      <c r="U17" s="9"/>
      <c r="V17" s="9"/>
      <c r="W17" s="9">
        <v>1</v>
      </c>
      <c r="X17" s="9"/>
      <c r="Y17" s="9"/>
      <c r="Z17" s="9"/>
      <c r="AA17" s="9">
        <v>1</v>
      </c>
      <c r="AB17" s="9"/>
      <c r="AC17" s="9"/>
      <c r="AD17" s="9">
        <v>1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>
        <v>1</v>
      </c>
      <c r="AS17" s="9"/>
      <c r="AT17" s="9">
        <v>1</v>
      </c>
      <c r="AU17" s="9">
        <v>1</v>
      </c>
      <c r="AV17" s="9"/>
      <c r="AW17" s="9"/>
      <c r="AX17" s="9"/>
      <c r="AY17" s="9"/>
      <c r="AZ17" s="10"/>
      <c r="BA17" s="43">
        <f t="shared" si="0"/>
        <v>8</v>
      </c>
    </row>
    <row r="18" spans="1:53" ht="16.5" customHeight="1">
      <c r="A18" s="1"/>
      <c r="B18" s="1"/>
      <c r="C18" s="1" t="s">
        <v>75</v>
      </c>
      <c r="D18" s="1" t="s">
        <v>63</v>
      </c>
      <c r="E18" s="2"/>
      <c r="F18" s="4"/>
      <c r="G18" s="8"/>
      <c r="H18" s="8"/>
      <c r="I18" s="42" t="s">
        <v>121</v>
      </c>
      <c r="J18" s="8"/>
      <c r="K18" s="8">
        <v>1</v>
      </c>
      <c r="L18" s="8">
        <v>1</v>
      </c>
      <c r="M18" s="8">
        <v>1</v>
      </c>
      <c r="N18" s="8"/>
      <c r="O18" s="8"/>
      <c r="P18" s="8"/>
      <c r="Q18" s="8">
        <v>1</v>
      </c>
      <c r="R18" s="42">
        <v>1</v>
      </c>
      <c r="S18" s="8"/>
      <c r="T18" s="42"/>
      <c r="U18" s="9"/>
      <c r="V18" s="9"/>
      <c r="W18" s="9">
        <v>1</v>
      </c>
      <c r="X18" s="9"/>
      <c r="Y18" s="9">
        <v>1</v>
      </c>
      <c r="Z18" s="9">
        <v>1</v>
      </c>
      <c r="AA18" s="9"/>
      <c r="AB18" s="9">
        <v>1</v>
      </c>
      <c r="AC18" s="9"/>
      <c r="AD18" s="9">
        <v>1</v>
      </c>
      <c r="AE18" s="9"/>
      <c r="AF18" s="9">
        <v>1</v>
      </c>
      <c r="AG18" s="9"/>
      <c r="AH18" s="9"/>
      <c r="AI18" s="9">
        <v>1</v>
      </c>
      <c r="AJ18" s="9"/>
      <c r="AK18" s="9"/>
      <c r="AL18" s="9"/>
      <c r="AM18" s="9">
        <v>1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43">
        <f t="shared" si="0"/>
        <v>13</v>
      </c>
    </row>
    <row r="19" spans="1:53" ht="16.5" customHeight="1">
      <c r="A19" s="1"/>
      <c r="B19" s="1"/>
      <c r="C19" s="18" t="s">
        <v>84</v>
      </c>
      <c r="D19" s="18" t="s">
        <v>85</v>
      </c>
      <c r="E19" s="2"/>
      <c r="F19" s="4"/>
      <c r="G19" s="8"/>
      <c r="H19" s="8"/>
      <c r="I19" s="8">
        <v>1</v>
      </c>
      <c r="J19" s="8"/>
      <c r="K19" s="8">
        <v>1</v>
      </c>
      <c r="L19" s="8"/>
      <c r="M19" s="8">
        <v>1</v>
      </c>
      <c r="N19" s="42"/>
      <c r="O19" s="8"/>
      <c r="P19" s="8"/>
      <c r="Q19" s="8">
        <v>1</v>
      </c>
      <c r="R19" s="42">
        <v>1</v>
      </c>
      <c r="S19" s="8"/>
      <c r="T19" s="42"/>
      <c r="U19" s="9"/>
      <c r="V19" s="9"/>
      <c r="W19" s="9">
        <v>1</v>
      </c>
      <c r="X19" s="9"/>
      <c r="Y19" s="9"/>
      <c r="Z19" s="9"/>
      <c r="AA19" s="9"/>
      <c r="AB19" s="9">
        <v>1</v>
      </c>
      <c r="AC19" s="9"/>
      <c r="AD19" s="9">
        <v>1</v>
      </c>
      <c r="AE19" s="9"/>
      <c r="AF19" s="42" t="s">
        <v>121</v>
      </c>
      <c r="AG19" s="9"/>
      <c r="AH19" s="9">
        <v>1</v>
      </c>
      <c r="AI19" s="9">
        <v>1</v>
      </c>
      <c r="AJ19" s="9"/>
      <c r="AK19" s="9"/>
      <c r="AL19" s="9">
        <v>1</v>
      </c>
      <c r="AM19" s="9"/>
      <c r="AN19" s="9"/>
      <c r="AO19" s="9">
        <v>1</v>
      </c>
      <c r="AP19" s="9"/>
      <c r="AQ19" s="9">
        <v>1</v>
      </c>
      <c r="AR19" s="42"/>
      <c r="AS19" s="60"/>
      <c r="AT19" s="60">
        <v>1</v>
      </c>
      <c r="AU19" s="60">
        <v>1</v>
      </c>
      <c r="AV19" s="60"/>
      <c r="AW19" s="60"/>
      <c r="AX19" s="60"/>
      <c r="AY19" s="9"/>
      <c r="AZ19" s="10"/>
      <c r="BA19" s="43">
        <f t="shared" si="0"/>
        <v>15</v>
      </c>
    </row>
    <row r="20" spans="1:53" ht="16.5" customHeight="1">
      <c r="A20" s="1"/>
      <c r="B20" s="1"/>
      <c r="C20" s="1" t="s">
        <v>19</v>
      </c>
      <c r="D20" s="1" t="s">
        <v>20</v>
      </c>
      <c r="E20" s="2"/>
      <c r="F20" s="4"/>
      <c r="G20" s="8">
        <v>1</v>
      </c>
      <c r="H20" s="8">
        <v>1</v>
      </c>
      <c r="I20" s="8"/>
      <c r="J20" s="8">
        <v>1</v>
      </c>
      <c r="K20" s="8">
        <v>1</v>
      </c>
      <c r="L20" s="8"/>
      <c r="M20" s="8">
        <v>1</v>
      </c>
      <c r="N20" s="8">
        <v>1</v>
      </c>
      <c r="O20" s="8"/>
      <c r="P20" s="8">
        <v>1</v>
      </c>
      <c r="Q20" s="8"/>
      <c r="R20" s="8"/>
      <c r="S20" s="8"/>
      <c r="T20" s="8">
        <v>1</v>
      </c>
      <c r="U20" s="9"/>
      <c r="V20" s="9">
        <v>1</v>
      </c>
      <c r="W20" s="9"/>
      <c r="X20" s="9">
        <v>1</v>
      </c>
      <c r="Y20" s="9"/>
      <c r="Z20" s="9"/>
      <c r="AA20" s="9">
        <v>1</v>
      </c>
      <c r="AB20" s="9"/>
      <c r="AC20" s="9"/>
      <c r="AD20" s="9"/>
      <c r="AE20" s="9"/>
      <c r="AF20" s="9">
        <v>1</v>
      </c>
      <c r="AG20" s="9"/>
      <c r="AH20" s="9">
        <v>1</v>
      </c>
      <c r="AI20" s="9"/>
      <c r="AJ20" s="9"/>
      <c r="AK20" s="9">
        <v>1</v>
      </c>
      <c r="AL20" s="9">
        <v>1</v>
      </c>
      <c r="AM20" s="9"/>
      <c r="AN20" s="9"/>
      <c r="AO20" s="9">
        <v>1</v>
      </c>
      <c r="AP20" s="9"/>
      <c r="AQ20" s="9"/>
      <c r="AR20" s="9">
        <v>1</v>
      </c>
      <c r="AS20" s="9"/>
      <c r="AT20" s="9">
        <v>1</v>
      </c>
      <c r="AU20" s="9">
        <v>1</v>
      </c>
      <c r="AV20" s="9"/>
      <c r="AW20" s="9"/>
      <c r="AX20" s="9"/>
      <c r="AY20" s="9"/>
      <c r="AZ20" s="10"/>
      <c r="BA20" s="43">
        <f t="shared" si="0"/>
        <v>19</v>
      </c>
    </row>
    <row r="21" spans="1:53" ht="16.5" customHeight="1">
      <c r="A21" s="1"/>
      <c r="B21" s="1"/>
      <c r="C21" s="1" t="s">
        <v>21</v>
      </c>
      <c r="D21" s="1" t="s">
        <v>22</v>
      </c>
      <c r="E21" s="2"/>
      <c r="F21" s="4"/>
      <c r="G21" s="8"/>
      <c r="H21" s="8"/>
      <c r="I21" s="8">
        <v>1</v>
      </c>
      <c r="J21" s="8"/>
      <c r="K21" s="8">
        <v>1</v>
      </c>
      <c r="L21" s="8"/>
      <c r="M21" s="8"/>
      <c r="N21" s="8"/>
      <c r="O21" s="8"/>
      <c r="P21" s="8"/>
      <c r="Q21" s="8">
        <v>1</v>
      </c>
      <c r="R21" s="8"/>
      <c r="S21" s="8"/>
      <c r="T21" s="8"/>
      <c r="U21" s="9">
        <v>1</v>
      </c>
      <c r="V21" s="9"/>
      <c r="W21" s="9">
        <v>1</v>
      </c>
      <c r="X21" s="9">
        <v>1</v>
      </c>
      <c r="Y21" s="9"/>
      <c r="Z21" s="9"/>
      <c r="AA21" s="9">
        <v>1</v>
      </c>
      <c r="AB21" s="9">
        <v>1</v>
      </c>
      <c r="AC21" s="9"/>
      <c r="AD21" s="9"/>
      <c r="AE21" s="9"/>
      <c r="AF21" s="9">
        <v>1</v>
      </c>
      <c r="AG21" s="9"/>
      <c r="AH21" s="9">
        <v>1</v>
      </c>
      <c r="AI21" s="9"/>
      <c r="AJ21" s="9"/>
      <c r="AK21" s="9"/>
      <c r="AL21" s="9"/>
      <c r="AM21" s="9"/>
      <c r="AN21" s="9"/>
      <c r="AO21" s="9">
        <v>1</v>
      </c>
      <c r="AP21" s="9"/>
      <c r="AQ21" s="9">
        <v>1</v>
      </c>
      <c r="AR21" s="9"/>
      <c r="AS21" s="9"/>
      <c r="AT21" s="9">
        <v>1</v>
      </c>
      <c r="AU21" s="9">
        <v>1</v>
      </c>
      <c r="AV21" s="9"/>
      <c r="AW21" s="9"/>
      <c r="AX21" s="9"/>
      <c r="AY21" s="9"/>
      <c r="AZ21" s="10"/>
      <c r="BA21" s="43">
        <f t="shared" si="0"/>
        <v>14</v>
      </c>
    </row>
    <row r="22" spans="1:53" ht="16.5" customHeight="1">
      <c r="A22" s="1"/>
      <c r="B22" s="1"/>
      <c r="C22" s="1" t="s">
        <v>90</v>
      </c>
      <c r="D22" s="1" t="s">
        <v>48</v>
      </c>
      <c r="E22" s="2"/>
      <c r="F22" s="4"/>
      <c r="G22" s="8"/>
      <c r="H22" s="8"/>
      <c r="I22" s="8">
        <v>1</v>
      </c>
      <c r="J22" s="8"/>
      <c r="K22" s="8">
        <v>1</v>
      </c>
      <c r="L22" s="8"/>
      <c r="M22" s="8"/>
      <c r="N22" s="8"/>
      <c r="O22" s="8"/>
      <c r="P22" s="8">
        <v>1</v>
      </c>
      <c r="Q22" s="8">
        <v>1</v>
      </c>
      <c r="R22" s="42">
        <v>1</v>
      </c>
      <c r="S22" s="8"/>
      <c r="T22" s="42"/>
      <c r="U22" s="9"/>
      <c r="V22" s="9"/>
      <c r="W22" s="9">
        <v>1</v>
      </c>
      <c r="X22" s="9"/>
      <c r="Y22" s="9">
        <v>1</v>
      </c>
      <c r="Z22" s="9"/>
      <c r="AA22" s="9">
        <v>1</v>
      </c>
      <c r="AB22" s="9">
        <v>1</v>
      </c>
      <c r="AC22" s="9"/>
      <c r="AD22" s="9"/>
      <c r="AE22" s="9"/>
      <c r="AF22" s="9"/>
      <c r="AG22" s="9"/>
      <c r="AH22" s="9">
        <v>1</v>
      </c>
      <c r="AI22" s="9"/>
      <c r="AJ22" s="9"/>
      <c r="AK22" s="9"/>
      <c r="AL22" s="9">
        <v>1</v>
      </c>
      <c r="AM22" s="9"/>
      <c r="AN22" s="9"/>
      <c r="AO22" s="9">
        <v>1</v>
      </c>
      <c r="AP22" s="9"/>
      <c r="AQ22" s="9"/>
      <c r="AR22" s="9"/>
      <c r="AS22" s="9"/>
      <c r="AT22" s="9">
        <v>1</v>
      </c>
      <c r="AU22" s="9">
        <v>1</v>
      </c>
      <c r="AV22" s="9"/>
      <c r="AW22" s="9"/>
      <c r="AX22" s="9"/>
      <c r="AY22" s="9"/>
      <c r="AZ22" s="10"/>
      <c r="BA22" s="43">
        <f t="shared" si="0"/>
        <v>14</v>
      </c>
    </row>
    <row r="23" spans="1:53" ht="16.5" customHeight="1">
      <c r="A23" s="1"/>
      <c r="B23" s="1"/>
      <c r="C23" s="1" t="s">
        <v>71</v>
      </c>
      <c r="D23" s="1" t="s">
        <v>72</v>
      </c>
      <c r="E23" s="2"/>
      <c r="F23" s="4"/>
      <c r="G23" s="8">
        <v>1</v>
      </c>
      <c r="H23" s="8">
        <v>1</v>
      </c>
      <c r="I23" s="8"/>
      <c r="J23" s="8">
        <v>1</v>
      </c>
      <c r="K23" s="8">
        <v>1</v>
      </c>
      <c r="L23" s="8"/>
      <c r="M23" s="8"/>
      <c r="N23" s="8">
        <v>1</v>
      </c>
      <c r="O23" s="8"/>
      <c r="P23" s="8">
        <v>1</v>
      </c>
      <c r="Q23" s="8"/>
      <c r="R23" s="8"/>
      <c r="S23" s="8"/>
      <c r="T23" s="8">
        <v>1</v>
      </c>
      <c r="U23" s="9"/>
      <c r="V23" s="9">
        <v>1</v>
      </c>
      <c r="W23" s="9"/>
      <c r="X23" s="9">
        <v>1</v>
      </c>
      <c r="Y23" s="9"/>
      <c r="Z23" s="9"/>
      <c r="AA23" s="9"/>
      <c r="AB23" s="9">
        <v>1</v>
      </c>
      <c r="AC23" s="9"/>
      <c r="AD23" s="9"/>
      <c r="AE23" s="9"/>
      <c r="AF23" s="9"/>
      <c r="AG23" s="9"/>
      <c r="AH23" s="9"/>
      <c r="AI23" s="9"/>
      <c r="AJ23" s="9">
        <v>1</v>
      </c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43">
        <f t="shared" si="0"/>
        <v>11</v>
      </c>
    </row>
    <row r="24" spans="1:53" ht="16.5" customHeight="1">
      <c r="A24" s="1"/>
      <c r="B24" s="1"/>
      <c r="C24" s="1" t="s">
        <v>23</v>
      </c>
      <c r="D24" s="1" t="s">
        <v>24</v>
      </c>
      <c r="E24" s="2"/>
      <c r="F24" s="4"/>
      <c r="G24" s="8"/>
      <c r="H24" s="8"/>
      <c r="I24" s="8">
        <v>1</v>
      </c>
      <c r="J24" s="8"/>
      <c r="K24" s="8">
        <v>1</v>
      </c>
      <c r="L24" s="8"/>
      <c r="M24" s="8"/>
      <c r="N24" s="8"/>
      <c r="O24" s="8"/>
      <c r="P24" s="8"/>
      <c r="Q24" s="8">
        <v>1</v>
      </c>
      <c r="R24" s="8"/>
      <c r="S24" s="8"/>
      <c r="T24" s="8"/>
      <c r="U24" s="9"/>
      <c r="V24" s="9"/>
      <c r="W24" s="9"/>
      <c r="X24" s="9"/>
      <c r="Y24" s="9"/>
      <c r="Z24" s="9"/>
      <c r="AA24" s="9"/>
      <c r="AB24" s="9">
        <v>1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>
        <v>1</v>
      </c>
      <c r="AU24" s="9"/>
      <c r="AV24" s="9"/>
      <c r="AW24" s="9"/>
      <c r="AX24" s="9"/>
      <c r="AY24" s="9"/>
      <c r="AZ24" s="10"/>
      <c r="BA24" s="43">
        <f t="shared" si="0"/>
        <v>5</v>
      </c>
    </row>
    <row r="25" spans="1:53" ht="16.5" customHeight="1">
      <c r="A25" s="1"/>
      <c r="B25" s="1"/>
      <c r="C25" s="1" t="s">
        <v>25</v>
      </c>
      <c r="D25" s="1" t="s">
        <v>26</v>
      </c>
      <c r="E25" s="2"/>
      <c r="F25" s="4"/>
      <c r="G25" s="8"/>
      <c r="H25" s="8"/>
      <c r="I25" s="8">
        <v>1</v>
      </c>
      <c r="J25" s="8"/>
      <c r="K25" s="8">
        <v>1</v>
      </c>
      <c r="L25" s="8"/>
      <c r="M25" s="8">
        <v>1</v>
      </c>
      <c r="N25" s="8"/>
      <c r="O25" s="8"/>
      <c r="P25" s="8"/>
      <c r="Q25" s="8">
        <v>1</v>
      </c>
      <c r="R25" s="42">
        <v>1</v>
      </c>
      <c r="S25" s="8"/>
      <c r="T25" s="42"/>
      <c r="U25" s="9"/>
      <c r="V25" s="9"/>
      <c r="W25" s="9">
        <v>1</v>
      </c>
      <c r="X25" s="9"/>
      <c r="Y25" s="9">
        <v>1</v>
      </c>
      <c r="Z25" s="9"/>
      <c r="AA25" s="9">
        <v>1</v>
      </c>
      <c r="AB25" s="9">
        <v>1</v>
      </c>
      <c r="AC25" s="9"/>
      <c r="AD25" s="9">
        <v>1</v>
      </c>
      <c r="AE25" s="9"/>
      <c r="AF25" s="9"/>
      <c r="AG25" s="9"/>
      <c r="AH25" s="9">
        <v>1</v>
      </c>
      <c r="AI25" s="9"/>
      <c r="AJ25" s="9"/>
      <c r="AK25" s="9">
        <v>1</v>
      </c>
      <c r="AL25" s="9"/>
      <c r="AM25" s="9">
        <v>1</v>
      </c>
      <c r="AN25" s="9"/>
      <c r="AO25" s="9">
        <v>1</v>
      </c>
      <c r="AP25" s="9"/>
      <c r="AQ25" s="9">
        <v>1</v>
      </c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10"/>
      <c r="BA25" s="43">
        <f t="shared" si="0"/>
        <v>17</v>
      </c>
    </row>
    <row r="26" spans="1:53" ht="16.5" customHeight="1">
      <c r="A26" s="1"/>
      <c r="B26" s="1"/>
      <c r="C26" s="1" t="s">
        <v>119</v>
      </c>
      <c r="D26" s="1" t="s">
        <v>120</v>
      </c>
      <c r="E26" s="2"/>
      <c r="F26" s="4"/>
      <c r="G26" s="8"/>
      <c r="H26" s="8"/>
      <c r="I26" s="8"/>
      <c r="J26" s="8"/>
      <c r="K26" s="8">
        <v>1</v>
      </c>
      <c r="L26" s="8"/>
      <c r="M26" s="8"/>
      <c r="N26" s="8"/>
      <c r="O26" s="8"/>
      <c r="P26" s="8"/>
      <c r="Q26" s="8">
        <v>1</v>
      </c>
      <c r="R26" s="42"/>
      <c r="S26" s="8"/>
      <c r="T26" s="4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43">
        <f t="shared" si="0"/>
        <v>2</v>
      </c>
    </row>
    <row r="27" spans="1:53" ht="16.5" customHeight="1">
      <c r="A27" s="1"/>
      <c r="B27" s="1"/>
      <c r="C27" s="1" t="s">
        <v>27</v>
      </c>
      <c r="D27" s="1" t="s">
        <v>28</v>
      </c>
      <c r="E27" s="2"/>
      <c r="F27" s="4"/>
      <c r="G27" s="8"/>
      <c r="H27" s="8"/>
      <c r="I27" s="8"/>
      <c r="J27" s="8"/>
      <c r="K27" s="8"/>
      <c r="L27" s="8"/>
      <c r="M27" s="42" t="s">
        <v>121</v>
      </c>
      <c r="N27" s="8"/>
      <c r="O27" s="8"/>
      <c r="P27" s="8"/>
      <c r="Q27" s="42" t="s">
        <v>121</v>
      </c>
      <c r="R27" s="8"/>
      <c r="S27" s="42" t="s">
        <v>121</v>
      </c>
      <c r="T27" s="8"/>
      <c r="U27" s="9"/>
      <c r="V27" s="9"/>
      <c r="W27" s="42" t="s">
        <v>121</v>
      </c>
      <c r="X27" s="9"/>
      <c r="Y27" s="42" t="s">
        <v>121</v>
      </c>
      <c r="Z27" s="9"/>
      <c r="AA27" s="42" t="s">
        <v>121</v>
      </c>
      <c r="AB27" s="9"/>
      <c r="AC27" s="9"/>
      <c r="AD27" s="9"/>
      <c r="AE27" s="9"/>
      <c r="AF27" s="42" t="s">
        <v>121</v>
      </c>
      <c r="AG27" s="42" t="s">
        <v>121</v>
      </c>
      <c r="AH27" s="9"/>
      <c r="AI27" s="9"/>
      <c r="AJ27" s="9"/>
      <c r="AK27" s="9">
        <v>1</v>
      </c>
      <c r="AL27" s="9">
        <v>1</v>
      </c>
      <c r="AM27" s="9"/>
      <c r="AN27" s="9">
        <v>1</v>
      </c>
      <c r="AO27" s="9"/>
      <c r="AP27" s="9">
        <v>1</v>
      </c>
      <c r="AQ27" s="9"/>
      <c r="AR27" s="9">
        <v>1</v>
      </c>
      <c r="AS27" s="9">
        <v>1</v>
      </c>
      <c r="AT27" s="9">
        <v>1</v>
      </c>
      <c r="AU27" s="9">
        <v>1</v>
      </c>
      <c r="AV27" s="9"/>
      <c r="AW27" s="9"/>
      <c r="AX27" s="9"/>
      <c r="AY27" s="9"/>
      <c r="AZ27" s="10"/>
      <c r="BA27" s="43">
        <f t="shared" si="0"/>
        <v>8</v>
      </c>
    </row>
    <row r="28" spans="1:53" ht="16.5" customHeight="1">
      <c r="A28" s="1"/>
      <c r="B28" s="1"/>
      <c r="C28" s="52" t="s">
        <v>29</v>
      </c>
      <c r="D28" s="1" t="s">
        <v>30</v>
      </c>
      <c r="E28" s="2"/>
      <c r="F28" s="4"/>
      <c r="G28" s="8"/>
      <c r="H28" s="8"/>
      <c r="I28" s="8"/>
      <c r="J28" s="8"/>
      <c r="K28" s="8"/>
      <c r="L28" s="8"/>
      <c r="M28" s="8"/>
      <c r="N28" s="8"/>
      <c r="O28" s="8"/>
      <c r="P28" s="8"/>
      <c r="Q28" s="42" t="s">
        <v>121</v>
      </c>
      <c r="R28" s="42"/>
      <c r="S28" s="8"/>
      <c r="T28" s="42"/>
      <c r="U28" s="9"/>
      <c r="V28" s="9"/>
      <c r="W28" s="9"/>
      <c r="X28" s="9"/>
      <c r="Y28" s="9"/>
      <c r="Z28" s="9"/>
      <c r="AA28" s="9"/>
      <c r="AB28" s="9"/>
      <c r="AC28" s="9"/>
      <c r="AD28" s="9">
        <v>1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43">
        <f t="shared" si="0"/>
        <v>1</v>
      </c>
    </row>
    <row r="29" spans="1:53" ht="16.5" customHeight="1">
      <c r="A29" s="1"/>
      <c r="B29" s="1"/>
      <c r="C29" s="52" t="s">
        <v>31</v>
      </c>
      <c r="D29" s="1" t="s">
        <v>32</v>
      </c>
      <c r="E29" s="2"/>
      <c r="F29" s="4"/>
      <c r="G29" s="8"/>
      <c r="H29" s="8"/>
      <c r="I29" s="8"/>
      <c r="J29" s="8"/>
      <c r="K29" s="42">
        <v>1</v>
      </c>
      <c r="L29" s="8"/>
      <c r="M29" s="8"/>
      <c r="N29" s="8"/>
      <c r="O29" s="8"/>
      <c r="P29" s="8"/>
      <c r="Q29" s="8"/>
      <c r="R29" s="8"/>
      <c r="S29" s="8"/>
      <c r="T29" s="8"/>
      <c r="U29" s="9"/>
      <c r="V29" s="9"/>
      <c r="W29" s="9"/>
      <c r="X29" s="9"/>
      <c r="Y29" s="9"/>
      <c r="Z29" s="9"/>
      <c r="AA29" s="9"/>
      <c r="AB29" s="9"/>
      <c r="AC29" s="9"/>
      <c r="AD29" s="9">
        <v>1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43">
        <f t="shared" si="0"/>
        <v>2</v>
      </c>
    </row>
    <row r="30" spans="1:53" ht="16.5" customHeight="1">
      <c r="A30" s="1"/>
      <c r="B30" s="1"/>
      <c r="C30" s="1" t="s">
        <v>69</v>
      </c>
      <c r="D30" s="1" t="s">
        <v>70</v>
      </c>
      <c r="E30" s="2"/>
      <c r="F30" s="4"/>
      <c r="G30" s="8"/>
      <c r="H30" s="8"/>
      <c r="I30" s="8">
        <v>1</v>
      </c>
      <c r="J30" s="8"/>
      <c r="K30" s="8"/>
      <c r="L30" s="8"/>
      <c r="M30" s="8"/>
      <c r="N30" s="8"/>
      <c r="O30" s="8"/>
      <c r="P30" s="8"/>
      <c r="Q30" s="8">
        <v>1</v>
      </c>
      <c r="R30" s="8">
        <v>1</v>
      </c>
      <c r="S30" s="8"/>
      <c r="T30" s="8"/>
      <c r="U30" s="9"/>
      <c r="V30" s="9"/>
      <c r="W30" s="9"/>
      <c r="X30" s="9">
        <v>1</v>
      </c>
      <c r="Y30" s="9"/>
      <c r="Z30" s="9"/>
      <c r="AA30" s="9"/>
      <c r="AB30" s="9"/>
      <c r="AC30" s="9">
        <v>1</v>
      </c>
      <c r="AD30" s="9"/>
      <c r="AE30" s="9"/>
      <c r="AF30" s="9"/>
      <c r="AG30" s="9"/>
      <c r="AH30" s="9"/>
      <c r="AI30" s="9"/>
      <c r="AJ30" s="9"/>
      <c r="AK30" s="9">
        <v>1</v>
      </c>
      <c r="AL30" s="9"/>
      <c r="AM30" s="9"/>
      <c r="AN30" s="9">
        <v>1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43">
        <f t="shared" si="0"/>
        <v>7</v>
      </c>
    </row>
    <row r="31" spans="1:53" ht="16.5" customHeight="1">
      <c r="A31" s="1"/>
      <c r="B31" s="1"/>
      <c r="C31" s="1" t="s">
        <v>33</v>
      </c>
      <c r="D31" s="1" t="s">
        <v>32</v>
      </c>
      <c r="E31" s="2"/>
      <c r="F31" s="4"/>
      <c r="G31" s="8"/>
      <c r="H31" s="8"/>
      <c r="I31" s="42" t="s">
        <v>121</v>
      </c>
      <c r="J31" s="8"/>
      <c r="K31" s="8">
        <v>1</v>
      </c>
      <c r="L31" s="8"/>
      <c r="M31" s="8">
        <v>1</v>
      </c>
      <c r="N31" s="8"/>
      <c r="O31" s="8"/>
      <c r="P31" s="8"/>
      <c r="Q31" s="8">
        <v>1</v>
      </c>
      <c r="R31" s="42">
        <v>1</v>
      </c>
      <c r="S31" s="8"/>
      <c r="T31" s="42"/>
      <c r="U31" s="9"/>
      <c r="V31" s="9"/>
      <c r="W31" s="9">
        <v>1</v>
      </c>
      <c r="X31" s="9"/>
      <c r="Y31" s="9">
        <v>1</v>
      </c>
      <c r="Z31" s="9"/>
      <c r="AA31" s="9">
        <v>1</v>
      </c>
      <c r="AB31" s="9">
        <v>1</v>
      </c>
      <c r="AC31" s="9"/>
      <c r="AD31" s="9"/>
      <c r="AE31" s="9"/>
      <c r="AF31" s="9">
        <v>1</v>
      </c>
      <c r="AG31" s="9"/>
      <c r="AH31" s="9">
        <v>1</v>
      </c>
      <c r="AI31" s="9"/>
      <c r="AJ31" s="9"/>
      <c r="AK31" s="9">
        <v>1</v>
      </c>
      <c r="AL31" s="9"/>
      <c r="AM31" s="9">
        <v>1</v>
      </c>
      <c r="AN31" s="9"/>
      <c r="AO31" s="9">
        <v>1</v>
      </c>
      <c r="AP31" s="9"/>
      <c r="AQ31" s="9"/>
      <c r="AR31" s="9">
        <v>1</v>
      </c>
      <c r="AS31" s="9"/>
      <c r="AT31" s="9">
        <v>1</v>
      </c>
      <c r="AU31" s="9">
        <v>1</v>
      </c>
      <c r="AV31" s="9"/>
      <c r="AW31" s="9"/>
      <c r="AX31" s="9"/>
      <c r="AY31" s="9"/>
      <c r="AZ31" s="10"/>
      <c r="BA31" s="43">
        <f t="shared" si="0"/>
        <v>16</v>
      </c>
    </row>
    <row r="32" spans="1:53" ht="16.5" customHeight="1">
      <c r="A32" s="1"/>
      <c r="B32" s="1"/>
      <c r="C32" s="1" t="s">
        <v>34</v>
      </c>
      <c r="D32" s="1" t="s">
        <v>35</v>
      </c>
      <c r="E32" s="2"/>
      <c r="F32" s="4"/>
      <c r="G32" s="8"/>
      <c r="H32" s="8"/>
      <c r="I32" s="8">
        <v>1</v>
      </c>
      <c r="J32" s="8"/>
      <c r="K32" s="8">
        <v>1</v>
      </c>
      <c r="L32" s="8"/>
      <c r="M32" s="8">
        <v>1</v>
      </c>
      <c r="N32" s="8"/>
      <c r="O32" s="8"/>
      <c r="P32" s="8"/>
      <c r="Q32" s="8">
        <v>1</v>
      </c>
      <c r="R32" s="42">
        <v>1</v>
      </c>
      <c r="S32" s="8"/>
      <c r="T32" s="42"/>
      <c r="U32" s="9"/>
      <c r="V32" s="9"/>
      <c r="W32" s="9">
        <v>1</v>
      </c>
      <c r="X32" s="9"/>
      <c r="Y32" s="9">
        <v>1</v>
      </c>
      <c r="Z32" s="9"/>
      <c r="AA32" s="9">
        <v>1</v>
      </c>
      <c r="AB32" s="9">
        <v>1</v>
      </c>
      <c r="AC32" s="9"/>
      <c r="AD32" s="9"/>
      <c r="AE32" s="9"/>
      <c r="AF32" s="9">
        <v>1</v>
      </c>
      <c r="AG32" s="9"/>
      <c r="AH32" s="9">
        <v>1</v>
      </c>
      <c r="AI32" s="9"/>
      <c r="AJ32" s="9"/>
      <c r="AK32" s="9">
        <v>1</v>
      </c>
      <c r="AL32" s="9"/>
      <c r="AM32" s="9"/>
      <c r="AN32" s="9"/>
      <c r="AO32" s="9"/>
      <c r="AP32" s="9"/>
      <c r="AQ32" s="9">
        <v>1</v>
      </c>
      <c r="AR32" s="9">
        <v>1</v>
      </c>
      <c r="AS32" s="9"/>
      <c r="AT32" s="9">
        <v>1</v>
      </c>
      <c r="AU32" s="9">
        <v>1</v>
      </c>
      <c r="AV32" s="9"/>
      <c r="AW32" s="9"/>
      <c r="AX32" s="9"/>
      <c r="AY32" s="9"/>
      <c r="AZ32" s="10"/>
      <c r="BA32" s="43">
        <f t="shared" si="0"/>
        <v>16</v>
      </c>
    </row>
    <row r="33" spans="1:53" ht="16.5" customHeight="1">
      <c r="A33" s="1"/>
      <c r="B33" s="1"/>
      <c r="C33" s="1" t="s">
        <v>36</v>
      </c>
      <c r="D33" s="1" t="s">
        <v>37</v>
      </c>
      <c r="E33" s="2"/>
      <c r="F33" s="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v>1</v>
      </c>
      <c r="S33" s="8"/>
      <c r="T33" s="8"/>
      <c r="U33" s="9"/>
      <c r="V33" s="9"/>
      <c r="W33" s="9">
        <v>1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10"/>
      <c r="BA33" s="43">
        <f t="shared" si="0"/>
        <v>3</v>
      </c>
    </row>
    <row r="34" spans="1:53" ht="16.5" customHeight="1">
      <c r="A34" s="1"/>
      <c r="B34" s="1"/>
      <c r="C34" s="18" t="s">
        <v>38</v>
      </c>
      <c r="D34" s="18" t="s">
        <v>39</v>
      </c>
      <c r="E34" s="2"/>
      <c r="F34" s="4"/>
      <c r="G34" s="8"/>
      <c r="H34" s="8"/>
      <c r="I34" s="8">
        <v>1</v>
      </c>
      <c r="J34" s="8"/>
      <c r="K34" s="42">
        <v>1</v>
      </c>
      <c r="L34" s="42">
        <v>1</v>
      </c>
      <c r="M34" s="8">
        <v>1</v>
      </c>
      <c r="N34" s="42"/>
      <c r="O34" s="8"/>
      <c r="P34" s="8"/>
      <c r="Q34" s="8">
        <v>1</v>
      </c>
      <c r="R34" s="42">
        <v>1</v>
      </c>
      <c r="S34" s="8"/>
      <c r="T34" s="42"/>
      <c r="U34" s="9"/>
      <c r="V34" s="9"/>
      <c r="W34" s="9">
        <v>1</v>
      </c>
      <c r="X34" s="9">
        <v>1</v>
      </c>
      <c r="Y34" s="9"/>
      <c r="Z34" s="9"/>
      <c r="AA34" s="9">
        <v>1</v>
      </c>
      <c r="AB34" s="9">
        <v>1</v>
      </c>
      <c r="AC34" s="9"/>
      <c r="AD34" s="9">
        <v>1</v>
      </c>
      <c r="AE34" s="9"/>
      <c r="AF34" s="9">
        <v>1</v>
      </c>
      <c r="AG34" s="9"/>
      <c r="AH34" s="9">
        <v>1</v>
      </c>
      <c r="AI34" s="9"/>
      <c r="AJ34" s="9"/>
      <c r="AK34" s="9">
        <v>1</v>
      </c>
      <c r="AL34" s="9"/>
      <c r="AM34" s="9">
        <v>1</v>
      </c>
      <c r="AN34" s="9"/>
      <c r="AO34" s="9">
        <v>1</v>
      </c>
      <c r="AP34" s="9"/>
      <c r="AQ34" s="9">
        <v>1</v>
      </c>
      <c r="AR34" s="9">
        <v>1</v>
      </c>
      <c r="AS34" s="9"/>
      <c r="AT34" s="9">
        <v>1</v>
      </c>
      <c r="AU34" s="9">
        <v>1</v>
      </c>
      <c r="AV34" s="9"/>
      <c r="AW34" s="9"/>
      <c r="AX34" s="9"/>
      <c r="AY34" s="9"/>
      <c r="AZ34" s="10"/>
      <c r="BA34" s="43">
        <f t="shared" si="0"/>
        <v>20</v>
      </c>
    </row>
    <row r="35" spans="1:53" ht="16.5" customHeight="1">
      <c r="A35" s="1"/>
      <c r="B35" s="1"/>
      <c r="C35" s="1" t="s">
        <v>40</v>
      </c>
      <c r="D35" s="1" t="s">
        <v>41</v>
      </c>
      <c r="E35" s="2"/>
      <c r="F35" s="4"/>
      <c r="G35" s="8"/>
      <c r="H35" s="8"/>
      <c r="I35" s="8"/>
      <c r="J35" s="8"/>
      <c r="K35" s="8">
        <v>1</v>
      </c>
      <c r="L35" s="8"/>
      <c r="M35" s="8">
        <v>1</v>
      </c>
      <c r="N35" s="8"/>
      <c r="O35" s="8"/>
      <c r="P35" s="8"/>
      <c r="Q35" s="8">
        <v>1</v>
      </c>
      <c r="R35" s="8"/>
      <c r="S35" s="8">
        <v>1</v>
      </c>
      <c r="T35" s="8"/>
      <c r="U35" s="9"/>
      <c r="V35" s="9"/>
      <c r="W35" s="9">
        <v>1</v>
      </c>
      <c r="X35" s="9"/>
      <c r="Y35" s="9">
        <v>1</v>
      </c>
      <c r="Z35" s="9">
        <v>1</v>
      </c>
      <c r="AA35" s="9">
        <v>1</v>
      </c>
      <c r="AB35" s="9"/>
      <c r="AC35" s="9"/>
      <c r="AD35" s="9"/>
      <c r="AE35" s="9"/>
      <c r="AF35" s="9">
        <v>1</v>
      </c>
      <c r="AG35" s="9">
        <v>1</v>
      </c>
      <c r="AH35" s="9"/>
      <c r="AI35" s="9"/>
      <c r="AJ35" s="9"/>
      <c r="AK35" s="9">
        <v>1</v>
      </c>
      <c r="AL35" s="9">
        <v>1</v>
      </c>
      <c r="AM35" s="9"/>
      <c r="AN35" s="9">
        <v>1</v>
      </c>
      <c r="AO35" s="9"/>
      <c r="AP35" s="9">
        <v>1</v>
      </c>
      <c r="AQ35" s="9"/>
      <c r="AR35" s="9">
        <v>1</v>
      </c>
      <c r="AS35" s="9">
        <v>1</v>
      </c>
      <c r="AT35" s="9">
        <v>1</v>
      </c>
      <c r="AU35" s="9">
        <v>1</v>
      </c>
      <c r="AV35" s="9"/>
      <c r="AW35" s="9"/>
      <c r="AX35" s="9"/>
      <c r="AY35" s="9"/>
      <c r="AZ35" s="10"/>
      <c r="BA35" s="43">
        <f t="shared" si="0"/>
        <v>18</v>
      </c>
    </row>
    <row r="36" spans="1:53" ht="16.5" customHeight="1">
      <c r="A36" s="1"/>
      <c r="B36" s="1"/>
      <c r="C36" s="1" t="s">
        <v>142</v>
      </c>
      <c r="D36" s="1" t="s">
        <v>143</v>
      </c>
      <c r="E36" s="2"/>
      <c r="F36" s="4"/>
      <c r="G36" s="8"/>
      <c r="H36" s="8"/>
      <c r="I36" s="8"/>
      <c r="J36" s="8"/>
      <c r="K36" s="8"/>
      <c r="L36" s="8"/>
      <c r="M36" s="8"/>
      <c r="N36" s="42"/>
      <c r="O36" s="8"/>
      <c r="P36" s="8"/>
      <c r="Q36" s="8"/>
      <c r="R36" s="8"/>
      <c r="S36" s="8"/>
      <c r="T36" s="8"/>
      <c r="U36" s="9"/>
      <c r="V36" s="9"/>
      <c r="W36" s="9">
        <v>1</v>
      </c>
      <c r="X36" s="9"/>
      <c r="Y36" s="9">
        <v>1</v>
      </c>
      <c r="Z36" s="9"/>
      <c r="AA36" s="9">
        <v>1</v>
      </c>
      <c r="AB36" s="9">
        <v>1</v>
      </c>
      <c r="AC36" s="9"/>
      <c r="AD36" s="9">
        <v>1</v>
      </c>
      <c r="AE36" s="9"/>
      <c r="AF36" s="9"/>
      <c r="AG36" s="9"/>
      <c r="AH36" s="9">
        <v>1</v>
      </c>
      <c r="AI36" s="9"/>
      <c r="AJ36" s="9"/>
      <c r="AK36" s="9"/>
      <c r="AL36" s="9"/>
      <c r="AM36" s="9">
        <v>1</v>
      </c>
      <c r="AN36" s="9"/>
      <c r="AO36" s="9"/>
      <c r="AP36" s="9"/>
      <c r="AQ36" s="9"/>
      <c r="AR36" s="9">
        <v>1</v>
      </c>
      <c r="AS36" s="9"/>
      <c r="AT36" s="9">
        <v>1</v>
      </c>
      <c r="AU36" s="9">
        <v>1</v>
      </c>
      <c r="AV36" s="9"/>
      <c r="AW36" s="9"/>
      <c r="AX36" s="9"/>
      <c r="AY36" s="9"/>
      <c r="AZ36" s="10"/>
      <c r="BA36" s="43">
        <f t="shared" si="0"/>
        <v>10</v>
      </c>
    </row>
    <row r="37" spans="1:53" ht="16.5" customHeight="1">
      <c r="A37" s="1"/>
      <c r="B37" s="1"/>
      <c r="C37" s="1" t="s">
        <v>42</v>
      </c>
      <c r="D37" s="1" t="s">
        <v>43</v>
      </c>
      <c r="E37" s="2"/>
      <c r="F37" s="4"/>
      <c r="G37" s="8"/>
      <c r="H37" s="8"/>
      <c r="I37" s="42"/>
      <c r="J37" s="8"/>
      <c r="K37" s="8">
        <v>1</v>
      </c>
      <c r="L37" s="8"/>
      <c r="M37" s="8"/>
      <c r="N37" s="8"/>
      <c r="O37" s="8"/>
      <c r="P37" s="8"/>
      <c r="Q37" s="8"/>
      <c r="R37" s="8"/>
      <c r="S37" s="8"/>
      <c r="T37" s="8"/>
      <c r="U37" s="9"/>
      <c r="V37" s="9"/>
      <c r="W37" s="9">
        <v>1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>
        <v>1</v>
      </c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43">
        <f t="shared" si="0"/>
        <v>3</v>
      </c>
    </row>
    <row r="38" spans="1:53" ht="16.5" customHeight="1">
      <c r="A38" s="1"/>
      <c r="B38" s="1"/>
      <c r="C38" s="1" t="s">
        <v>44</v>
      </c>
      <c r="D38" s="1" t="s">
        <v>45</v>
      </c>
      <c r="E38" s="2"/>
      <c r="F38" s="4"/>
      <c r="G38" s="8"/>
      <c r="H38" s="8"/>
      <c r="I38" s="8">
        <v>1</v>
      </c>
      <c r="J38" s="8"/>
      <c r="K38" s="8">
        <v>1</v>
      </c>
      <c r="L38" s="8"/>
      <c r="M38" s="8"/>
      <c r="N38" s="8"/>
      <c r="O38" s="8"/>
      <c r="P38" s="8"/>
      <c r="Q38" s="8">
        <v>1</v>
      </c>
      <c r="R38" s="42"/>
      <c r="S38" s="8"/>
      <c r="T38" s="42"/>
      <c r="U38" s="9">
        <v>1</v>
      </c>
      <c r="V38" s="9"/>
      <c r="W38" s="9">
        <v>1</v>
      </c>
      <c r="X38" s="9">
        <v>1</v>
      </c>
      <c r="Y38" s="9"/>
      <c r="Z38" s="9"/>
      <c r="AA38" s="9">
        <v>1</v>
      </c>
      <c r="AB38" s="9">
        <v>1</v>
      </c>
      <c r="AC38" s="9"/>
      <c r="AD38" s="9"/>
      <c r="AE38" s="9"/>
      <c r="AF38" s="9">
        <v>1</v>
      </c>
      <c r="AG38" s="9">
        <v>1</v>
      </c>
      <c r="AH38" s="9"/>
      <c r="AI38" s="9"/>
      <c r="AJ38" s="9"/>
      <c r="AK38" s="9"/>
      <c r="AL38" s="9"/>
      <c r="AM38" s="9"/>
      <c r="AN38" s="9">
        <v>1</v>
      </c>
      <c r="AO38" s="9">
        <v>1</v>
      </c>
      <c r="AP38" s="9"/>
      <c r="AQ38" s="9">
        <v>1</v>
      </c>
      <c r="AR38" s="9"/>
      <c r="AS38" s="9"/>
      <c r="AT38" s="9">
        <v>1</v>
      </c>
      <c r="AU38" s="9"/>
      <c r="AV38" s="9"/>
      <c r="AW38" s="9"/>
      <c r="AX38" s="9"/>
      <c r="AY38" s="9"/>
      <c r="AZ38" s="10"/>
      <c r="BA38" s="43">
        <f t="shared" si="0"/>
        <v>14</v>
      </c>
    </row>
    <row r="39" spans="1:53" ht="16.5" customHeight="1">
      <c r="A39" s="1"/>
      <c r="B39" s="1"/>
      <c r="C39" s="1" t="s">
        <v>46</v>
      </c>
      <c r="D39" s="1" t="s">
        <v>47</v>
      </c>
      <c r="E39" s="2"/>
      <c r="F39" s="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1</v>
      </c>
      <c r="S39" s="8"/>
      <c r="T39" s="8"/>
      <c r="U39" s="9"/>
      <c r="V39" s="9"/>
      <c r="W39" s="9">
        <v>1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>
        <v>1</v>
      </c>
      <c r="AP39" s="9"/>
      <c r="AQ39" s="9">
        <v>1</v>
      </c>
      <c r="AR39" s="9"/>
      <c r="AS39" s="9"/>
      <c r="AT39" s="9"/>
      <c r="AU39" s="9"/>
      <c r="AV39" s="9"/>
      <c r="AW39" s="9"/>
      <c r="AX39" s="9"/>
      <c r="AY39" s="9"/>
      <c r="AZ39" s="10"/>
      <c r="BA39" s="43">
        <f t="shared" si="0"/>
        <v>4</v>
      </c>
    </row>
    <row r="40" spans="1:53" ht="16.5" customHeight="1">
      <c r="A40" s="1"/>
      <c r="B40" s="1"/>
      <c r="C40" s="1" t="s">
        <v>49</v>
      </c>
      <c r="D40" s="1" t="s">
        <v>50</v>
      </c>
      <c r="E40" s="2"/>
      <c r="F40" s="4"/>
      <c r="G40" s="8"/>
      <c r="H40" s="8"/>
      <c r="I40" s="8">
        <v>1</v>
      </c>
      <c r="J40" s="8"/>
      <c r="K40" s="8">
        <v>1</v>
      </c>
      <c r="L40" s="8"/>
      <c r="M40" s="8">
        <v>1</v>
      </c>
      <c r="N40" s="8"/>
      <c r="O40" s="8"/>
      <c r="P40" s="8"/>
      <c r="Q40" s="8">
        <v>1</v>
      </c>
      <c r="R40" s="8">
        <v>1</v>
      </c>
      <c r="S40" s="8"/>
      <c r="T40" s="8"/>
      <c r="U40" s="9"/>
      <c r="V40" s="9"/>
      <c r="W40" s="9"/>
      <c r="X40" s="9"/>
      <c r="Y40" s="9">
        <v>1</v>
      </c>
      <c r="Z40" s="9"/>
      <c r="AA40" s="9"/>
      <c r="AB40" s="9">
        <v>1</v>
      </c>
      <c r="AC40" s="9"/>
      <c r="AD40" s="9"/>
      <c r="AE40" s="9"/>
      <c r="AF40" s="9"/>
      <c r="AG40" s="9"/>
      <c r="AH40" s="9">
        <v>1</v>
      </c>
      <c r="AI40" s="9"/>
      <c r="AJ40" s="9"/>
      <c r="AK40" s="9">
        <v>1</v>
      </c>
      <c r="AL40" s="9">
        <v>1</v>
      </c>
      <c r="AM40" s="9"/>
      <c r="AN40" s="9">
        <v>1</v>
      </c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43">
        <f t="shared" si="0"/>
        <v>11</v>
      </c>
    </row>
    <row r="41" spans="1:53" ht="16.5" customHeight="1">
      <c r="A41" s="1"/>
      <c r="B41" s="1"/>
      <c r="C41" s="1" t="s">
        <v>51</v>
      </c>
      <c r="D41" s="1" t="s">
        <v>48</v>
      </c>
      <c r="E41" s="2"/>
      <c r="F41" s="4"/>
      <c r="G41" s="8"/>
      <c r="H41" s="8"/>
      <c r="I41" s="8"/>
      <c r="J41" s="8"/>
      <c r="K41" s="8">
        <v>1</v>
      </c>
      <c r="L41" s="8"/>
      <c r="M41" s="8"/>
      <c r="N41" s="8"/>
      <c r="O41" s="8"/>
      <c r="P41" s="8"/>
      <c r="Q41" s="8">
        <v>1</v>
      </c>
      <c r="R41" s="8"/>
      <c r="S41" s="8"/>
      <c r="T41" s="8"/>
      <c r="U41" s="9"/>
      <c r="V41" s="9"/>
      <c r="W41" s="9">
        <v>1</v>
      </c>
      <c r="X41" s="9"/>
      <c r="Y41" s="9"/>
      <c r="Z41" s="9"/>
      <c r="AA41" s="9"/>
      <c r="AB41" s="9">
        <v>1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>
        <v>1</v>
      </c>
      <c r="AU41" s="9">
        <v>1</v>
      </c>
      <c r="AV41" s="9"/>
      <c r="AW41" s="9"/>
      <c r="AX41" s="9"/>
      <c r="AY41" s="9"/>
      <c r="AZ41" s="10"/>
      <c r="BA41" s="43">
        <f t="shared" si="0"/>
        <v>6</v>
      </c>
    </row>
    <row r="42" spans="1:53" ht="16.5" customHeight="1">
      <c r="A42" s="1"/>
      <c r="B42" s="1"/>
      <c r="C42" s="18" t="s">
        <v>52</v>
      </c>
      <c r="D42" s="18" t="s">
        <v>53</v>
      </c>
      <c r="E42" s="2"/>
      <c r="F42" s="4"/>
      <c r="G42" s="8"/>
      <c r="H42" s="8"/>
      <c r="I42" s="8"/>
      <c r="J42" s="8"/>
      <c r="K42" s="8">
        <v>1</v>
      </c>
      <c r="L42" s="8"/>
      <c r="M42" s="8"/>
      <c r="N42" s="8"/>
      <c r="O42" s="8"/>
      <c r="P42" s="42"/>
      <c r="Q42" s="8">
        <v>1</v>
      </c>
      <c r="R42" s="8">
        <v>1</v>
      </c>
      <c r="S42" s="8"/>
      <c r="T42" s="8"/>
      <c r="U42" s="9"/>
      <c r="V42" s="9"/>
      <c r="W42" s="9">
        <v>1</v>
      </c>
      <c r="X42" s="9"/>
      <c r="Y42" s="9">
        <v>1</v>
      </c>
      <c r="Z42" s="9"/>
      <c r="AA42" s="9">
        <v>1</v>
      </c>
      <c r="AB42" s="9">
        <v>1</v>
      </c>
      <c r="AC42" s="9"/>
      <c r="AD42" s="9"/>
      <c r="AE42" s="9"/>
      <c r="AF42" s="9"/>
      <c r="AG42" s="9"/>
      <c r="AH42" s="9">
        <v>1</v>
      </c>
      <c r="AI42" s="9"/>
      <c r="AJ42" s="9"/>
      <c r="AK42" s="9"/>
      <c r="AL42" s="9"/>
      <c r="AM42" s="9">
        <v>1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43">
        <f t="shared" si="0"/>
        <v>9</v>
      </c>
    </row>
    <row r="43" spans="1:53" ht="16.5" customHeight="1">
      <c r="A43" s="1"/>
      <c r="B43" s="1"/>
      <c r="C43" s="18" t="s">
        <v>54</v>
      </c>
      <c r="D43" s="18" t="s">
        <v>32</v>
      </c>
      <c r="E43" s="2"/>
      <c r="F43" s="4"/>
      <c r="G43" s="8"/>
      <c r="H43" s="8"/>
      <c r="I43" s="8">
        <v>1</v>
      </c>
      <c r="J43" s="8"/>
      <c r="K43" s="8">
        <v>1</v>
      </c>
      <c r="L43" s="8"/>
      <c r="M43" s="8">
        <v>1</v>
      </c>
      <c r="N43" s="8"/>
      <c r="O43" s="8"/>
      <c r="P43" s="8"/>
      <c r="Q43" s="8">
        <v>1</v>
      </c>
      <c r="R43" s="8"/>
      <c r="S43" s="8">
        <v>1</v>
      </c>
      <c r="T43" s="8"/>
      <c r="U43" s="9"/>
      <c r="V43" s="9"/>
      <c r="W43" s="9">
        <v>1</v>
      </c>
      <c r="X43" s="9">
        <v>1</v>
      </c>
      <c r="Y43" s="9"/>
      <c r="Z43" s="9">
        <v>1</v>
      </c>
      <c r="AA43" s="9">
        <v>1</v>
      </c>
      <c r="AB43" s="9"/>
      <c r="AC43" s="9"/>
      <c r="AD43" s="9">
        <v>1</v>
      </c>
      <c r="AE43" s="9"/>
      <c r="AF43" s="9">
        <v>1</v>
      </c>
      <c r="AG43" s="42" t="s">
        <v>121</v>
      </c>
      <c r="AH43" s="9">
        <v>1</v>
      </c>
      <c r="AI43" s="9"/>
      <c r="AJ43" s="9"/>
      <c r="AK43" s="9">
        <v>1</v>
      </c>
      <c r="AL43" s="9">
        <v>1</v>
      </c>
      <c r="AM43" s="9"/>
      <c r="AN43" s="9">
        <v>1</v>
      </c>
      <c r="AO43" s="9"/>
      <c r="AP43" s="9"/>
      <c r="AQ43" s="9"/>
      <c r="AR43" s="9">
        <v>1</v>
      </c>
      <c r="AS43" s="9">
        <v>1</v>
      </c>
      <c r="AT43" s="9">
        <v>1</v>
      </c>
      <c r="AU43" s="9">
        <v>1</v>
      </c>
      <c r="AV43" s="9"/>
      <c r="AW43" s="9"/>
      <c r="AX43" s="9"/>
      <c r="AY43" s="9"/>
      <c r="AZ43" s="10"/>
      <c r="BA43" s="43">
        <f t="shared" si="0"/>
        <v>19</v>
      </c>
    </row>
    <row r="44" spans="1:53" ht="16.5" customHeight="1">
      <c r="A44" s="1"/>
      <c r="B44" s="1"/>
      <c r="C44" s="1" t="s">
        <v>55</v>
      </c>
      <c r="D44" s="1" t="s">
        <v>56</v>
      </c>
      <c r="E44" s="2"/>
      <c r="F44" s="4"/>
      <c r="G44" s="8"/>
      <c r="H44" s="8"/>
      <c r="I44" s="42" t="s">
        <v>121</v>
      </c>
      <c r="J44" s="8"/>
      <c r="K44" s="8">
        <v>1</v>
      </c>
      <c r="L44" s="8"/>
      <c r="M44" s="8"/>
      <c r="N44" s="8"/>
      <c r="O44" s="8"/>
      <c r="P44" s="8"/>
      <c r="Q44" s="8">
        <v>1</v>
      </c>
      <c r="R44" s="42"/>
      <c r="S44" s="8"/>
      <c r="T44" s="42"/>
      <c r="U44" s="9">
        <v>1</v>
      </c>
      <c r="V44" s="9"/>
      <c r="W44" s="9">
        <v>1</v>
      </c>
      <c r="X44" s="9">
        <v>1</v>
      </c>
      <c r="Y44" s="9"/>
      <c r="Z44" s="9"/>
      <c r="AA44" s="9">
        <v>1</v>
      </c>
      <c r="AB44" s="9">
        <v>1</v>
      </c>
      <c r="AC44" s="9"/>
      <c r="AD44" s="9"/>
      <c r="AE44" s="9"/>
      <c r="AF44" s="9">
        <v>1</v>
      </c>
      <c r="AG44" s="9"/>
      <c r="AH44" s="9"/>
      <c r="AI44" s="9"/>
      <c r="AJ44" s="9"/>
      <c r="AK44" s="9"/>
      <c r="AL44" s="9"/>
      <c r="AM44" s="9"/>
      <c r="AN44" s="9"/>
      <c r="AO44" s="9">
        <v>1</v>
      </c>
      <c r="AP44" s="9"/>
      <c r="AQ44" s="9"/>
      <c r="AR44" s="9"/>
      <c r="AS44" s="9"/>
      <c r="AT44" s="9">
        <v>1</v>
      </c>
      <c r="AU44" s="9">
        <v>1</v>
      </c>
      <c r="AV44" s="9"/>
      <c r="AW44" s="9"/>
      <c r="AX44" s="9"/>
      <c r="AY44" s="9"/>
      <c r="AZ44" s="10"/>
      <c r="BA44" s="43">
        <f t="shared" si="0"/>
        <v>11</v>
      </c>
    </row>
    <row r="45" spans="1:53" ht="16.5" customHeight="1">
      <c r="A45" s="1"/>
      <c r="B45" s="1"/>
      <c r="C45" s="1" t="s">
        <v>91</v>
      </c>
      <c r="D45" s="1" t="s">
        <v>28</v>
      </c>
      <c r="E45" s="2"/>
      <c r="F45" s="4"/>
      <c r="G45" s="8"/>
      <c r="H45" s="8"/>
      <c r="I45" s="42">
        <v>1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43">
        <f t="shared" si="0"/>
        <v>1</v>
      </c>
    </row>
    <row r="46" spans="1:53" ht="16.5" customHeight="1">
      <c r="A46" s="1"/>
      <c r="B46" s="1"/>
      <c r="C46" s="1" t="s">
        <v>58</v>
      </c>
      <c r="D46" s="1" t="s">
        <v>59</v>
      </c>
      <c r="E46" s="2"/>
      <c r="F46" s="4"/>
      <c r="G46" s="8"/>
      <c r="H46" s="8"/>
      <c r="I46" s="8"/>
      <c r="J46" s="8"/>
      <c r="K46" s="8"/>
      <c r="L46" s="8"/>
      <c r="M46" s="8"/>
      <c r="N46" s="8"/>
      <c r="O46" s="8">
        <v>1</v>
      </c>
      <c r="P46" s="8"/>
      <c r="Q46" s="8">
        <v>1</v>
      </c>
      <c r="R46" s="8"/>
      <c r="S46" s="8"/>
      <c r="T46" s="8"/>
      <c r="U46" s="9">
        <v>1</v>
      </c>
      <c r="V46" s="9"/>
      <c r="W46" s="9"/>
      <c r="X46" s="9"/>
      <c r="Y46" s="9"/>
      <c r="Z46" s="9"/>
      <c r="AA46" s="9"/>
      <c r="AB46" s="9"/>
      <c r="AC46" s="9">
        <v>1</v>
      </c>
      <c r="AD46" s="9"/>
      <c r="AE46" s="9">
        <v>1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43">
        <f t="shared" si="0"/>
        <v>5</v>
      </c>
    </row>
    <row r="47" spans="1:53" ht="16.5" customHeight="1">
      <c r="A47" s="1"/>
      <c r="B47" s="1"/>
      <c r="C47" s="1" t="s">
        <v>60</v>
      </c>
      <c r="D47" s="1" t="s">
        <v>57</v>
      </c>
      <c r="E47" s="2"/>
      <c r="F47" s="4"/>
      <c r="G47" s="8"/>
      <c r="H47" s="8"/>
      <c r="I47" s="8"/>
      <c r="J47" s="8"/>
      <c r="K47" s="8">
        <v>1</v>
      </c>
      <c r="L47" s="8"/>
      <c r="M47" s="8"/>
      <c r="N47" s="8"/>
      <c r="O47" s="8"/>
      <c r="P47" s="8"/>
      <c r="Q47" s="8">
        <v>1</v>
      </c>
      <c r="R47" s="8"/>
      <c r="S47" s="8"/>
      <c r="T47" s="8"/>
      <c r="U47" s="9"/>
      <c r="V47" s="9"/>
      <c r="W47" s="9"/>
      <c r="X47" s="9">
        <v>1</v>
      </c>
      <c r="Y47" s="9"/>
      <c r="Z47" s="9"/>
      <c r="AA47" s="9"/>
      <c r="AB47" s="9">
        <v>1</v>
      </c>
      <c r="AC47" s="9"/>
      <c r="AD47" s="9"/>
      <c r="AE47" s="9"/>
      <c r="AF47" s="9"/>
      <c r="AG47" s="9"/>
      <c r="AH47" s="9"/>
      <c r="AI47" s="9"/>
      <c r="AJ47" s="9"/>
      <c r="AK47" s="9">
        <v>1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43">
        <f t="shared" si="0"/>
        <v>5</v>
      </c>
    </row>
    <row r="48" spans="1:53" ht="16.5" customHeight="1">
      <c r="A48" s="1"/>
      <c r="B48" s="1"/>
      <c r="C48" s="1" t="s">
        <v>61</v>
      </c>
      <c r="D48" s="1" t="s">
        <v>32</v>
      </c>
      <c r="E48" s="2"/>
      <c r="F48" s="4"/>
      <c r="G48" s="8"/>
      <c r="H48" s="8"/>
      <c r="I48" s="8">
        <v>1</v>
      </c>
      <c r="J48" s="8"/>
      <c r="K48" s="8">
        <v>1</v>
      </c>
      <c r="L48" s="8"/>
      <c r="M48" s="8">
        <v>1</v>
      </c>
      <c r="N48" s="42"/>
      <c r="O48" s="8"/>
      <c r="P48" s="8"/>
      <c r="Q48" s="8">
        <v>1</v>
      </c>
      <c r="R48" s="8">
        <v>1</v>
      </c>
      <c r="S48" s="8"/>
      <c r="T48" s="8"/>
      <c r="U48" s="9"/>
      <c r="V48" s="9"/>
      <c r="W48" s="9">
        <v>1</v>
      </c>
      <c r="X48" s="9">
        <v>1</v>
      </c>
      <c r="Y48" s="9"/>
      <c r="Z48" s="9">
        <v>1</v>
      </c>
      <c r="AA48" s="9">
        <v>1</v>
      </c>
      <c r="AB48" s="9">
        <v>1</v>
      </c>
      <c r="AC48" s="9"/>
      <c r="AD48" s="9"/>
      <c r="AE48" s="9"/>
      <c r="AF48" s="9">
        <v>1</v>
      </c>
      <c r="AG48" s="9"/>
      <c r="AH48" s="9">
        <v>1</v>
      </c>
      <c r="AI48" s="9"/>
      <c r="AJ48" s="9"/>
      <c r="AK48" s="9">
        <v>1</v>
      </c>
      <c r="AL48" s="9">
        <v>1</v>
      </c>
      <c r="AM48" s="9"/>
      <c r="AN48" s="9">
        <v>1</v>
      </c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43">
        <f t="shared" si="0"/>
        <v>15</v>
      </c>
    </row>
    <row r="49" spans="1:53" ht="16.5" customHeight="1">
      <c r="A49" s="1"/>
      <c r="B49" s="1"/>
      <c r="C49" s="6" t="s">
        <v>65</v>
      </c>
      <c r="D49" s="6" t="s">
        <v>66</v>
      </c>
      <c r="E49" s="2"/>
      <c r="F49" s="4"/>
      <c r="G49" s="8">
        <v>1</v>
      </c>
      <c r="H49" s="8">
        <v>1</v>
      </c>
      <c r="I49" s="8"/>
      <c r="J49" s="8">
        <v>1</v>
      </c>
      <c r="K49" s="8">
        <v>1</v>
      </c>
      <c r="L49" s="8"/>
      <c r="M49" s="8"/>
      <c r="N49" s="8">
        <v>1</v>
      </c>
      <c r="O49" s="8"/>
      <c r="P49" s="8">
        <v>1</v>
      </c>
      <c r="Q49" s="8">
        <v>1</v>
      </c>
      <c r="R49" s="8"/>
      <c r="S49" s="8"/>
      <c r="T49" s="8">
        <v>1</v>
      </c>
      <c r="U49" s="9"/>
      <c r="V49" s="9">
        <v>1</v>
      </c>
      <c r="W49" s="9"/>
      <c r="X49" s="9">
        <v>1</v>
      </c>
      <c r="Y49" s="9"/>
      <c r="Z49" s="9"/>
      <c r="AA49" s="9"/>
      <c r="AB49" s="9">
        <v>1</v>
      </c>
      <c r="AC49" s="9"/>
      <c r="AD49" s="9"/>
      <c r="AE49" s="9"/>
      <c r="AF49" s="9"/>
      <c r="AG49" s="9"/>
      <c r="AH49" s="9"/>
      <c r="AI49" s="9"/>
      <c r="AJ49" s="9">
        <v>1</v>
      </c>
      <c r="AK49" s="9">
        <v>1</v>
      </c>
      <c r="AL49" s="9"/>
      <c r="AM49" s="9"/>
      <c r="AN49" s="9">
        <v>1</v>
      </c>
      <c r="AO49" s="9"/>
      <c r="AP49" s="9"/>
      <c r="AQ49" s="9"/>
      <c r="AR49" s="9"/>
      <c r="AS49" s="9"/>
      <c r="AT49" s="9">
        <v>1</v>
      </c>
      <c r="AU49" s="9">
        <v>1</v>
      </c>
      <c r="AV49" s="9"/>
      <c r="AW49" s="9">
        <v>1</v>
      </c>
      <c r="AX49" s="9">
        <v>1</v>
      </c>
      <c r="AY49" s="9"/>
      <c r="AZ49" s="10"/>
      <c r="BA49" s="43">
        <f t="shared" si="0"/>
        <v>18</v>
      </c>
    </row>
    <row r="50" spans="1:53" ht="16.5" customHeight="1">
      <c r="A50" s="1"/>
      <c r="B50" s="1"/>
      <c r="C50" s="6" t="s">
        <v>62</v>
      </c>
      <c r="D50" s="6" t="s">
        <v>63</v>
      </c>
      <c r="E50" s="2"/>
      <c r="F50" s="4"/>
      <c r="G50" s="8"/>
      <c r="H50" s="8"/>
      <c r="I50" s="8">
        <v>1</v>
      </c>
      <c r="J50" s="8"/>
      <c r="K50" s="8">
        <v>1</v>
      </c>
      <c r="L50" s="8"/>
      <c r="M50" s="42" t="s">
        <v>121</v>
      </c>
      <c r="N50" s="8"/>
      <c r="O50" s="8"/>
      <c r="P50" s="8"/>
      <c r="Q50" s="8">
        <v>1</v>
      </c>
      <c r="R50" s="8"/>
      <c r="S50" s="8"/>
      <c r="T50" s="8"/>
      <c r="U50" s="9"/>
      <c r="V50" s="9"/>
      <c r="W50" s="9">
        <v>1</v>
      </c>
      <c r="X50" s="9"/>
      <c r="Y50" s="9"/>
      <c r="Z50" s="9"/>
      <c r="AA50" s="9"/>
      <c r="AB50" s="9">
        <v>1</v>
      </c>
      <c r="AC50" s="9"/>
      <c r="AD50" s="9">
        <v>1</v>
      </c>
      <c r="AE50" s="9"/>
      <c r="AF50" s="9">
        <v>1</v>
      </c>
      <c r="AG50" s="9"/>
      <c r="AH50" s="9"/>
      <c r="AI50" s="9"/>
      <c r="AJ50" s="9"/>
      <c r="AK50" s="9"/>
      <c r="AL50" s="9"/>
      <c r="AM50" s="9">
        <v>1</v>
      </c>
      <c r="AN50" s="9"/>
      <c r="AO50" s="9">
        <v>1</v>
      </c>
      <c r="AP50" s="9"/>
      <c r="AQ50" s="9">
        <v>1</v>
      </c>
      <c r="AR50" s="9"/>
      <c r="AS50" s="9"/>
      <c r="AT50" s="9">
        <v>1</v>
      </c>
      <c r="AU50" s="9"/>
      <c r="AV50" s="9"/>
      <c r="AW50" s="9"/>
      <c r="AX50" s="9"/>
      <c r="AY50" s="9"/>
      <c r="AZ50" s="10"/>
      <c r="BA50" s="43">
        <f t="shared" si="0"/>
        <v>11</v>
      </c>
    </row>
    <row r="51" spans="1:53" ht="16.5" customHeight="1">
      <c r="A51" s="1"/>
      <c r="B51" s="1"/>
      <c r="C51" s="1" t="s">
        <v>76</v>
      </c>
      <c r="D51" s="1" t="s">
        <v>24</v>
      </c>
      <c r="E51" s="2"/>
      <c r="F51" s="4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1</v>
      </c>
      <c r="R51" s="8">
        <v>1</v>
      </c>
      <c r="S51" s="8"/>
      <c r="T51" s="8"/>
      <c r="U51" s="9"/>
      <c r="V51" s="9"/>
      <c r="W51" s="9">
        <v>1</v>
      </c>
      <c r="X51" s="9"/>
      <c r="Y51" s="9"/>
      <c r="Z51" s="9"/>
      <c r="AA51" s="9"/>
      <c r="AB51" s="9">
        <v>1</v>
      </c>
      <c r="AC51" s="9"/>
      <c r="AD51" s="9"/>
      <c r="AE51" s="9"/>
      <c r="AF51" s="9"/>
      <c r="AG51" s="9"/>
      <c r="AH51" s="9">
        <v>1</v>
      </c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>
        <v>1</v>
      </c>
      <c r="AU51" s="9">
        <v>1</v>
      </c>
      <c r="AV51" s="9"/>
      <c r="AW51" s="9"/>
      <c r="AX51" s="9"/>
      <c r="AY51" s="9"/>
      <c r="AZ51" s="10"/>
      <c r="BA51" s="43">
        <f t="shared" si="0"/>
        <v>7</v>
      </c>
    </row>
    <row r="52" spans="1:53" ht="16.5" customHeight="1">
      <c r="A52" s="1"/>
      <c r="B52" s="1"/>
      <c r="C52" s="1" t="s">
        <v>64</v>
      </c>
      <c r="D52" s="1" t="s">
        <v>18</v>
      </c>
      <c r="E52" s="2"/>
      <c r="F52" s="4"/>
      <c r="G52" s="8"/>
      <c r="H52" s="8"/>
      <c r="I52" s="8">
        <v>1</v>
      </c>
      <c r="J52" s="8"/>
      <c r="K52" s="8">
        <v>1</v>
      </c>
      <c r="L52" s="8"/>
      <c r="M52" s="8"/>
      <c r="N52" s="8"/>
      <c r="O52" s="8"/>
      <c r="P52" s="8"/>
      <c r="Q52" s="8">
        <v>1</v>
      </c>
      <c r="R52" s="8">
        <v>1</v>
      </c>
      <c r="S52" s="8"/>
      <c r="T52" s="8"/>
      <c r="U52" s="9"/>
      <c r="V52" s="9"/>
      <c r="W52" s="9">
        <v>1</v>
      </c>
      <c r="X52" s="9"/>
      <c r="Y52" s="9">
        <v>1</v>
      </c>
      <c r="Z52" s="9"/>
      <c r="AA52" s="9"/>
      <c r="AB52" s="9">
        <v>1</v>
      </c>
      <c r="AC52" s="9"/>
      <c r="AD52" s="9"/>
      <c r="AE52" s="9"/>
      <c r="AF52" s="9"/>
      <c r="AG52" s="9"/>
      <c r="AH52" s="9">
        <v>1</v>
      </c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>
        <v>1</v>
      </c>
      <c r="AU52" s="9">
        <v>1</v>
      </c>
      <c r="AV52" s="9"/>
      <c r="AW52" s="9"/>
      <c r="AX52" s="9"/>
      <c r="AY52" s="9"/>
      <c r="AZ52" s="10"/>
      <c r="BA52" s="43">
        <f t="shared" si="0"/>
        <v>10</v>
      </c>
    </row>
    <row r="53" spans="7:53" ht="12.75">
      <c r="G53" s="17">
        <f aca="true" t="shared" si="1" ref="G53:AQ53">SUM(G3:G52)</f>
        <v>6</v>
      </c>
      <c r="H53" s="17">
        <f t="shared" si="1"/>
        <v>6</v>
      </c>
      <c r="I53" s="17">
        <f t="shared" si="1"/>
        <v>21</v>
      </c>
      <c r="J53" s="17">
        <f t="shared" si="1"/>
        <v>6</v>
      </c>
      <c r="K53" s="17">
        <f t="shared" si="1"/>
        <v>35</v>
      </c>
      <c r="L53" s="17">
        <f t="shared" si="1"/>
        <v>2</v>
      </c>
      <c r="M53" s="17">
        <f t="shared" si="1"/>
        <v>16</v>
      </c>
      <c r="N53" s="17">
        <f t="shared" si="1"/>
        <v>6</v>
      </c>
      <c r="O53" s="17">
        <f t="shared" si="1"/>
        <v>2</v>
      </c>
      <c r="P53" s="17">
        <f t="shared" si="1"/>
        <v>7</v>
      </c>
      <c r="Q53" s="17">
        <f t="shared" si="1"/>
        <v>35</v>
      </c>
      <c r="R53" s="17">
        <f t="shared" si="1"/>
        <v>21</v>
      </c>
      <c r="S53" s="17">
        <f t="shared" si="1"/>
        <v>2</v>
      </c>
      <c r="T53" s="17">
        <f t="shared" si="1"/>
        <v>5</v>
      </c>
      <c r="U53" s="17">
        <f t="shared" si="1"/>
        <v>5</v>
      </c>
      <c r="V53" s="17">
        <f t="shared" si="1"/>
        <v>6</v>
      </c>
      <c r="W53" s="17">
        <f t="shared" si="1"/>
        <v>29</v>
      </c>
      <c r="X53" s="17">
        <f t="shared" si="1"/>
        <v>18</v>
      </c>
      <c r="Y53" s="17">
        <f t="shared" si="1"/>
        <v>13</v>
      </c>
      <c r="Z53" s="17">
        <f t="shared" si="1"/>
        <v>5</v>
      </c>
      <c r="AA53" s="17">
        <f t="shared" si="1"/>
        <v>22</v>
      </c>
      <c r="AB53" s="17">
        <f t="shared" si="1"/>
        <v>29</v>
      </c>
      <c r="AC53" s="17">
        <f t="shared" si="1"/>
        <v>3</v>
      </c>
      <c r="AD53" s="17">
        <f t="shared" si="1"/>
        <v>14</v>
      </c>
      <c r="AE53" s="17">
        <f t="shared" si="1"/>
        <v>1</v>
      </c>
      <c r="AF53" s="17">
        <f t="shared" si="1"/>
        <v>16</v>
      </c>
      <c r="AG53" s="17">
        <f t="shared" si="1"/>
        <v>2</v>
      </c>
      <c r="AH53" s="17">
        <f t="shared" si="1"/>
        <v>20</v>
      </c>
      <c r="AI53" s="17">
        <f t="shared" si="1"/>
        <v>2</v>
      </c>
      <c r="AJ53" s="17">
        <f t="shared" si="1"/>
        <v>5</v>
      </c>
      <c r="AK53" s="17">
        <f t="shared" si="1"/>
        <v>16</v>
      </c>
      <c r="AL53" s="17">
        <f t="shared" si="1"/>
        <v>12</v>
      </c>
      <c r="AM53" s="17">
        <f t="shared" si="1"/>
        <v>8</v>
      </c>
      <c r="AN53" s="17">
        <f t="shared" si="1"/>
        <v>9</v>
      </c>
      <c r="AO53" s="17">
        <f t="shared" si="1"/>
        <v>14</v>
      </c>
      <c r="AP53" s="17">
        <f t="shared" si="1"/>
        <v>2</v>
      </c>
      <c r="AQ53" s="17">
        <f t="shared" si="1"/>
        <v>12</v>
      </c>
      <c r="AR53" s="17">
        <f>SUM(AR3:AR52)</f>
        <v>12</v>
      </c>
      <c r="AS53" s="17">
        <f aca="true" t="shared" si="2" ref="AS53:AX53">SUM(AS3:AS52)</f>
        <v>3</v>
      </c>
      <c r="AT53" s="17">
        <f t="shared" si="2"/>
        <v>27</v>
      </c>
      <c r="AU53" s="17">
        <f t="shared" si="2"/>
        <v>23</v>
      </c>
      <c r="AV53" s="17">
        <f t="shared" si="2"/>
        <v>0</v>
      </c>
      <c r="AW53" s="17">
        <f t="shared" si="2"/>
        <v>2</v>
      </c>
      <c r="AX53" s="17">
        <f t="shared" si="2"/>
        <v>2</v>
      </c>
      <c r="AY53" s="17">
        <f>SUM(AY3:AY52)</f>
        <v>0</v>
      </c>
      <c r="AZ53" s="17">
        <f>SUM(AZ3:AZ52)</f>
        <v>0</v>
      </c>
      <c r="BA53" s="17">
        <f>SUM(BA3:BA52)</f>
        <v>502</v>
      </c>
    </row>
    <row r="54" spans="4:51" ht="12.75">
      <c r="D54" s="20"/>
      <c r="H54" s="19"/>
      <c r="I54" s="19"/>
      <c r="K54" s="19"/>
      <c r="L54" s="53"/>
      <c r="M54" s="16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ht="12.75">
      <c r="C55" s="20" t="s">
        <v>107</v>
      </c>
    </row>
    <row r="56" ht="12.75">
      <c r="C56" s="20" t="s">
        <v>150</v>
      </c>
    </row>
    <row r="58" ht="12.75">
      <c r="C58" s="54" t="s">
        <v>144</v>
      </c>
    </row>
  </sheetData>
  <sheetProtection/>
  <mergeCells count="1">
    <mergeCell ref="A1:F1"/>
  </mergeCells>
  <printOptions/>
  <pageMargins left="0.39" right="0.21" top="0.83" bottom="0.12" header="0.15" footer="0.12"/>
  <pageSetup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8"/>
  <sheetViews>
    <sheetView zoomScale="75" zoomScaleNormal="75" zoomScalePageLayoutView="0" workbookViewId="0" topLeftCell="C1">
      <pane xSplit="4" topLeftCell="G3" activePane="topRight" state="frozen"/>
      <selection pane="topLeft" activeCell="C1" sqref="C1"/>
      <selection pane="topRight" activeCell="Z3" sqref="Z3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14" width="6.7109375" style="0" customWidth="1"/>
    <col min="15" max="15" width="7.140625" style="0" customWidth="1"/>
    <col min="16" max="16" width="6.7109375" style="0" customWidth="1"/>
    <col min="17" max="17" width="7.140625" style="0" bestFit="1" customWidth="1"/>
    <col min="18" max="18" width="7.140625" style="0" customWidth="1"/>
    <col min="19" max="20" width="6.7109375" style="0" customWidth="1"/>
    <col min="21" max="21" width="7.140625" style="0" bestFit="1" customWidth="1"/>
    <col min="22" max="25" width="6.7109375" style="0" customWidth="1"/>
    <col min="26" max="26" width="3.8515625" style="0" customWidth="1"/>
    <col min="27" max="27" width="6.7109375" style="0" customWidth="1"/>
    <col min="28" max="28" width="9.57421875" style="0" customWidth="1"/>
    <col min="30" max="30" width="43.140625" style="0" bestFit="1" customWidth="1"/>
  </cols>
  <sheetData>
    <row r="1" spans="1:44" s="13" customFormat="1" ht="123" customHeight="1">
      <c r="A1" s="67"/>
      <c r="B1" s="67"/>
      <c r="C1" s="68"/>
      <c r="D1" s="68"/>
      <c r="E1" s="67"/>
      <c r="F1" s="67"/>
      <c r="G1" s="47" t="s">
        <v>87</v>
      </c>
      <c r="H1" s="48" t="s">
        <v>88</v>
      </c>
      <c r="I1" s="48" t="s">
        <v>117</v>
      </c>
      <c r="J1" s="48" t="s">
        <v>98</v>
      </c>
      <c r="K1" s="48" t="s">
        <v>94</v>
      </c>
      <c r="L1" s="48" t="s">
        <v>125</v>
      </c>
      <c r="M1" s="48" t="s">
        <v>126</v>
      </c>
      <c r="N1" s="48" t="s">
        <v>127</v>
      </c>
      <c r="O1" s="48" t="s">
        <v>128</v>
      </c>
      <c r="P1" s="48" t="s">
        <v>101</v>
      </c>
      <c r="Q1" s="48" t="s">
        <v>130</v>
      </c>
      <c r="R1" s="48" t="s">
        <v>131</v>
      </c>
      <c r="S1" s="48" t="s">
        <v>103</v>
      </c>
      <c r="T1" s="48" t="s">
        <v>135</v>
      </c>
      <c r="U1" s="48" t="s">
        <v>137</v>
      </c>
      <c r="V1" s="48" t="s">
        <v>105</v>
      </c>
      <c r="W1" s="48" t="s">
        <v>138</v>
      </c>
      <c r="X1" s="48" t="s">
        <v>109</v>
      </c>
      <c r="Y1" s="48" t="s">
        <v>110</v>
      </c>
      <c r="Z1" s="14"/>
      <c r="AA1" s="41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26">
        <v>40223</v>
      </c>
      <c r="H2" s="26">
        <v>40244</v>
      </c>
      <c r="I2" s="26">
        <v>40251</v>
      </c>
      <c r="J2" s="26">
        <v>40279</v>
      </c>
      <c r="K2" s="26">
        <v>40279</v>
      </c>
      <c r="L2" s="26">
        <v>40286</v>
      </c>
      <c r="M2" s="26">
        <v>40299</v>
      </c>
      <c r="N2" s="26">
        <v>40299</v>
      </c>
      <c r="O2" s="26">
        <v>40300</v>
      </c>
      <c r="P2" s="26">
        <v>40314</v>
      </c>
      <c r="Q2" s="26">
        <v>40321</v>
      </c>
      <c r="R2" s="26">
        <v>40328</v>
      </c>
      <c r="S2" s="26">
        <v>39970</v>
      </c>
      <c r="T2" s="26">
        <v>40342</v>
      </c>
      <c r="U2" s="26">
        <v>40356</v>
      </c>
      <c r="V2" s="26">
        <v>40363</v>
      </c>
      <c r="W2" s="26">
        <v>40363</v>
      </c>
      <c r="X2" s="26">
        <v>40370</v>
      </c>
      <c r="Y2" s="26">
        <v>40377</v>
      </c>
      <c r="Z2" s="8"/>
      <c r="AA2" s="26"/>
      <c r="AB2" s="12"/>
      <c r="AC2" s="12"/>
      <c r="AD2" s="20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3:30" ht="16.5" customHeight="1">
      <c r="C3" s="1" t="s">
        <v>140</v>
      </c>
      <c r="D3" s="21" t="s">
        <v>141</v>
      </c>
      <c r="G3" s="2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2"/>
      <c r="AB3" s="43">
        <f>SUM(G3:AA3)</f>
        <v>0</v>
      </c>
      <c r="AD3" s="36"/>
    </row>
    <row r="4" spans="1:31" ht="16.5" customHeight="1">
      <c r="A4" s="1"/>
      <c r="B4" s="1"/>
      <c r="C4" s="1" t="s">
        <v>3</v>
      </c>
      <c r="D4" s="1" t="s">
        <v>4</v>
      </c>
      <c r="E4" s="2"/>
      <c r="F4" s="4"/>
      <c r="G4" s="8"/>
      <c r="H4" s="8"/>
      <c r="I4" s="8"/>
      <c r="J4" s="8"/>
      <c r="K4" s="8">
        <v>1</v>
      </c>
      <c r="L4" s="8"/>
      <c r="M4" s="8"/>
      <c r="N4" s="8"/>
      <c r="O4" s="9">
        <v>1</v>
      </c>
      <c r="P4" s="9"/>
      <c r="Q4" s="9">
        <v>1</v>
      </c>
      <c r="R4" s="9"/>
      <c r="S4" s="9">
        <v>1</v>
      </c>
      <c r="T4" s="9"/>
      <c r="U4" s="9"/>
      <c r="V4" s="9"/>
      <c r="W4" s="9"/>
      <c r="X4" s="9"/>
      <c r="Y4" s="9"/>
      <c r="Z4" s="9"/>
      <c r="AA4" s="10"/>
      <c r="AB4" s="43">
        <f aca="true" t="shared" si="0" ref="AB4:AB52">SUM(G4:AA4)</f>
        <v>4</v>
      </c>
      <c r="AD4" s="29"/>
      <c r="AE4" s="30"/>
    </row>
    <row r="5" spans="1:31" ht="16.5" customHeight="1">
      <c r="A5" s="1"/>
      <c r="B5" s="1"/>
      <c r="C5" s="1" t="s">
        <v>77</v>
      </c>
      <c r="D5" s="1" t="s">
        <v>78</v>
      </c>
      <c r="E5" s="2"/>
      <c r="F5" s="4"/>
      <c r="G5" s="8"/>
      <c r="H5" s="8"/>
      <c r="I5" s="8"/>
      <c r="J5" s="8"/>
      <c r="K5" s="8"/>
      <c r="L5" s="8"/>
      <c r="M5" s="42" t="s">
        <v>121</v>
      </c>
      <c r="N5" s="42"/>
      <c r="O5" s="9"/>
      <c r="P5" s="9"/>
      <c r="Q5" s="9"/>
      <c r="R5" s="9"/>
      <c r="S5" s="9"/>
      <c r="T5" s="9"/>
      <c r="U5" s="9"/>
      <c r="V5" s="9"/>
      <c r="W5" s="9"/>
      <c r="X5" s="9"/>
      <c r="Y5" s="9">
        <v>1</v>
      </c>
      <c r="Z5" s="9"/>
      <c r="AA5" s="10"/>
      <c r="AB5" s="43">
        <f t="shared" si="0"/>
        <v>1</v>
      </c>
      <c r="AD5" s="29"/>
      <c r="AE5" s="30"/>
    </row>
    <row r="6" spans="1:31" ht="16.5" customHeight="1">
      <c r="A6" s="1"/>
      <c r="B6" s="1"/>
      <c r="C6" s="18" t="s">
        <v>5</v>
      </c>
      <c r="D6" s="18" t="s">
        <v>6</v>
      </c>
      <c r="E6" s="2"/>
      <c r="F6" s="4"/>
      <c r="G6" s="8"/>
      <c r="H6" s="8"/>
      <c r="I6" s="8"/>
      <c r="J6" s="8"/>
      <c r="K6" s="8"/>
      <c r="L6" s="8"/>
      <c r="M6" s="8"/>
      <c r="N6" s="42"/>
      <c r="O6" s="9"/>
      <c r="P6" s="9"/>
      <c r="Q6" s="9">
        <v>1</v>
      </c>
      <c r="R6" s="9"/>
      <c r="S6" s="9"/>
      <c r="T6" s="9"/>
      <c r="U6" s="9"/>
      <c r="V6" s="9"/>
      <c r="W6" s="9"/>
      <c r="X6" s="9"/>
      <c r="Y6" s="9"/>
      <c r="Z6" s="9"/>
      <c r="AA6" s="10"/>
      <c r="AB6" s="43">
        <f t="shared" si="0"/>
        <v>1</v>
      </c>
      <c r="AD6" s="29"/>
      <c r="AE6" s="31"/>
    </row>
    <row r="7" spans="1:31" ht="16.5" customHeight="1">
      <c r="A7" s="1"/>
      <c r="B7" s="1"/>
      <c r="C7" s="18" t="s">
        <v>7</v>
      </c>
      <c r="D7" s="18" t="s">
        <v>8</v>
      </c>
      <c r="E7" s="2"/>
      <c r="F7" s="4"/>
      <c r="G7" s="8"/>
      <c r="H7" s="8"/>
      <c r="I7" s="8"/>
      <c r="J7" s="42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>
        <v>1</v>
      </c>
      <c r="Y7" s="9">
        <v>1</v>
      </c>
      <c r="Z7" s="9"/>
      <c r="AA7" s="10"/>
      <c r="AB7" s="43">
        <f t="shared" si="0"/>
        <v>2</v>
      </c>
      <c r="AD7" s="29"/>
      <c r="AE7" s="32"/>
    </row>
    <row r="8" spans="1:31" ht="16.5" customHeight="1">
      <c r="A8" s="1"/>
      <c r="B8" s="1"/>
      <c r="C8" s="1" t="s">
        <v>7</v>
      </c>
      <c r="D8" s="1" t="s">
        <v>9</v>
      </c>
      <c r="E8" s="2"/>
      <c r="F8" s="4"/>
      <c r="G8" s="8">
        <v>1</v>
      </c>
      <c r="H8" s="8">
        <v>1</v>
      </c>
      <c r="I8" s="8">
        <v>1</v>
      </c>
      <c r="J8" s="8">
        <v>1</v>
      </c>
      <c r="K8" s="8"/>
      <c r="L8" s="8">
        <v>1</v>
      </c>
      <c r="M8" s="8"/>
      <c r="N8" s="8"/>
      <c r="O8" s="9"/>
      <c r="P8" s="9">
        <v>1</v>
      </c>
      <c r="Q8" s="9">
        <v>1</v>
      </c>
      <c r="R8" s="9">
        <v>1</v>
      </c>
      <c r="S8" s="9"/>
      <c r="T8" s="9"/>
      <c r="U8" s="9"/>
      <c r="V8" s="9"/>
      <c r="W8" s="9">
        <v>1</v>
      </c>
      <c r="X8" s="9">
        <v>1</v>
      </c>
      <c r="Y8" s="9">
        <v>1</v>
      </c>
      <c r="Z8" s="9"/>
      <c r="AA8" s="10"/>
      <c r="AB8" s="43">
        <f t="shared" si="0"/>
        <v>11</v>
      </c>
      <c r="AD8" s="33"/>
      <c r="AE8" s="34"/>
    </row>
    <row r="9" spans="1:31" ht="16.5" customHeight="1">
      <c r="A9" s="1"/>
      <c r="B9" s="1"/>
      <c r="C9" s="1" t="s">
        <v>73</v>
      </c>
      <c r="D9" s="1" t="s">
        <v>74</v>
      </c>
      <c r="E9" s="2"/>
      <c r="F9" s="4"/>
      <c r="G9" s="8">
        <v>1</v>
      </c>
      <c r="H9" s="8">
        <v>1</v>
      </c>
      <c r="I9" s="8">
        <v>1</v>
      </c>
      <c r="J9" s="8">
        <v>1</v>
      </c>
      <c r="K9" s="8"/>
      <c r="L9" s="8">
        <v>1</v>
      </c>
      <c r="M9" s="8"/>
      <c r="N9" s="8">
        <v>1</v>
      </c>
      <c r="O9" s="9"/>
      <c r="P9" s="9">
        <v>1</v>
      </c>
      <c r="Q9" s="9">
        <v>1</v>
      </c>
      <c r="R9" s="9"/>
      <c r="S9" s="9"/>
      <c r="T9" s="9"/>
      <c r="U9" s="9"/>
      <c r="V9" s="9"/>
      <c r="W9" s="9">
        <v>1</v>
      </c>
      <c r="X9" s="9"/>
      <c r="Y9" s="9"/>
      <c r="Z9" s="9"/>
      <c r="AA9" s="10"/>
      <c r="AB9" s="43">
        <f t="shared" si="0"/>
        <v>9</v>
      </c>
      <c r="AD9" s="33"/>
      <c r="AE9" s="35"/>
    </row>
    <row r="10" spans="1:31" ht="16.5" customHeight="1">
      <c r="A10" s="1"/>
      <c r="B10" s="1"/>
      <c r="C10" s="1" t="s">
        <v>10</v>
      </c>
      <c r="D10" s="1" t="s">
        <v>2</v>
      </c>
      <c r="E10" s="2"/>
      <c r="F10" s="4"/>
      <c r="G10" s="8"/>
      <c r="H10" s="8"/>
      <c r="I10" s="8"/>
      <c r="J10" s="42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  <c r="AB10" s="43">
        <f t="shared" si="0"/>
        <v>0</v>
      </c>
      <c r="AD10" s="33"/>
      <c r="AE10" s="35"/>
    </row>
    <row r="11" spans="1:31" ht="16.5" customHeight="1">
      <c r="A11" s="1"/>
      <c r="B11" s="1"/>
      <c r="C11" s="1" t="s">
        <v>92</v>
      </c>
      <c r="D11" s="1" t="s">
        <v>93</v>
      </c>
      <c r="E11" s="2"/>
      <c r="F11" s="4"/>
      <c r="G11" s="8"/>
      <c r="H11" s="8"/>
      <c r="I11" s="8"/>
      <c r="J11" s="8"/>
      <c r="K11" s="8"/>
      <c r="L11" s="8"/>
      <c r="M11" s="8"/>
      <c r="N11" s="4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  <c r="AB11" s="43">
        <f t="shared" si="0"/>
        <v>0</v>
      </c>
      <c r="AD11" s="33"/>
      <c r="AE11" s="35"/>
    </row>
    <row r="12" spans="1:28" ht="16.5" customHeight="1">
      <c r="A12" s="1"/>
      <c r="B12" s="1"/>
      <c r="C12" s="1" t="s">
        <v>11</v>
      </c>
      <c r="D12" s="1" t="s">
        <v>12</v>
      </c>
      <c r="E12" s="2"/>
      <c r="F12" s="4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  <c r="AB12" s="43">
        <f t="shared" si="0"/>
        <v>0</v>
      </c>
    </row>
    <row r="13" spans="1:28" ht="16.5" customHeight="1">
      <c r="A13" s="1"/>
      <c r="B13" s="1"/>
      <c r="C13" s="1" t="s">
        <v>13</v>
      </c>
      <c r="D13" s="1" t="s">
        <v>14</v>
      </c>
      <c r="E13" s="2"/>
      <c r="F13" s="4"/>
      <c r="G13" s="8"/>
      <c r="H13" s="8"/>
      <c r="I13" s="8"/>
      <c r="J13" s="8"/>
      <c r="K13" s="8"/>
      <c r="L13" s="8"/>
      <c r="M13" s="8"/>
      <c r="N13" s="4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  <c r="AB13" s="43">
        <f t="shared" si="0"/>
        <v>0</v>
      </c>
    </row>
    <row r="14" spans="1:28" ht="16.5" customHeight="1">
      <c r="A14" s="1"/>
      <c r="B14" s="1"/>
      <c r="C14" s="1" t="s">
        <v>15</v>
      </c>
      <c r="D14" s="1" t="s">
        <v>99</v>
      </c>
      <c r="E14" s="2"/>
      <c r="F14" s="4"/>
      <c r="G14" s="8"/>
      <c r="H14" s="8"/>
      <c r="I14" s="8"/>
      <c r="J14" s="8"/>
      <c r="K14" s="8"/>
      <c r="L14" s="8"/>
      <c r="M14" s="8"/>
      <c r="N14" s="42"/>
      <c r="O14" s="9"/>
      <c r="P14" s="9"/>
      <c r="Q14" s="9">
        <v>1</v>
      </c>
      <c r="R14" s="9"/>
      <c r="S14" s="9"/>
      <c r="T14" s="9"/>
      <c r="U14" s="9"/>
      <c r="V14" s="9"/>
      <c r="W14" s="9"/>
      <c r="X14" s="9"/>
      <c r="Y14" s="9">
        <v>1</v>
      </c>
      <c r="Z14" s="9"/>
      <c r="AA14" s="10"/>
      <c r="AB14" s="43">
        <f t="shared" si="0"/>
        <v>2</v>
      </c>
    </row>
    <row r="15" spans="1:28" ht="16.5" customHeight="1">
      <c r="A15" s="1"/>
      <c r="B15" s="1"/>
      <c r="C15" s="1" t="s">
        <v>15</v>
      </c>
      <c r="D15" s="1" t="s">
        <v>16</v>
      </c>
      <c r="E15" s="2"/>
      <c r="F15" s="4"/>
      <c r="G15" s="8"/>
      <c r="H15" s="8"/>
      <c r="I15" s="8"/>
      <c r="J15" s="8"/>
      <c r="K15" s="8"/>
      <c r="L15" s="8"/>
      <c r="M15" s="8"/>
      <c r="N15" s="8"/>
      <c r="O15" s="9"/>
      <c r="P15" s="9"/>
      <c r="Q15" s="9">
        <v>1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43">
        <f t="shared" si="0"/>
        <v>1</v>
      </c>
    </row>
    <row r="16" spans="1:28" ht="16.5" customHeight="1">
      <c r="A16" s="1"/>
      <c r="B16" s="1"/>
      <c r="C16" s="1" t="s">
        <v>67</v>
      </c>
      <c r="D16" s="1" t="s">
        <v>68</v>
      </c>
      <c r="E16" s="2"/>
      <c r="F16" s="4"/>
      <c r="G16" s="8">
        <v>1</v>
      </c>
      <c r="H16" s="8">
        <v>1</v>
      </c>
      <c r="I16" s="8">
        <v>1</v>
      </c>
      <c r="J16" s="8">
        <v>1</v>
      </c>
      <c r="K16" s="8"/>
      <c r="L16" s="8">
        <v>1</v>
      </c>
      <c r="M16" s="8"/>
      <c r="N16" s="8">
        <v>1</v>
      </c>
      <c r="O16" s="9"/>
      <c r="P16" s="9">
        <v>1</v>
      </c>
      <c r="Q16" s="9">
        <v>1</v>
      </c>
      <c r="R16" s="9"/>
      <c r="S16" s="9"/>
      <c r="T16" s="9"/>
      <c r="U16" s="9"/>
      <c r="V16" s="9"/>
      <c r="W16" s="9">
        <v>1</v>
      </c>
      <c r="X16" s="9">
        <v>1</v>
      </c>
      <c r="Y16" s="9"/>
      <c r="Z16" s="9"/>
      <c r="AA16" s="10"/>
      <c r="AB16" s="43">
        <f t="shared" si="0"/>
        <v>10</v>
      </c>
    </row>
    <row r="17" spans="1:28" ht="16.5" customHeight="1">
      <c r="A17" s="1"/>
      <c r="B17" s="1"/>
      <c r="C17" s="1" t="s">
        <v>17</v>
      </c>
      <c r="D17" s="1" t="s">
        <v>18</v>
      </c>
      <c r="E17" s="2"/>
      <c r="F17" s="4"/>
      <c r="G17" s="8"/>
      <c r="H17" s="8"/>
      <c r="I17" s="8"/>
      <c r="J17" s="42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43">
        <f t="shared" si="0"/>
        <v>0</v>
      </c>
    </row>
    <row r="18" spans="1:28" ht="16.5" customHeight="1">
      <c r="A18" s="1"/>
      <c r="B18" s="1"/>
      <c r="C18" s="1" t="s">
        <v>75</v>
      </c>
      <c r="D18" s="1" t="s">
        <v>63</v>
      </c>
      <c r="E18" s="2"/>
      <c r="F18" s="4"/>
      <c r="G18" s="8"/>
      <c r="H18" s="8"/>
      <c r="I18" s="8"/>
      <c r="J18" s="8"/>
      <c r="K18" s="8"/>
      <c r="L18" s="8"/>
      <c r="M18" s="8"/>
      <c r="N18" s="42"/>
      <c r="O18" s="9"/>
      <c r="P18" s="9"/>
      <c r="Q18" s="9"/>
      <c r="R18" s="9">
        <v>1</v>
      </c>
      <c r="S18" s="9"/>
      <c r="T18" s="9"/>
      <c r="U18" s="9"/>
      <c r="V18" s="9">
        <v>1</v>
      </c>
      <c r="W18" s="9"/>
      <c r="X18" s="9"/>
      <c r="Y18" s="9"/>
      <c r="Z18" s="9"/>
      <c r="AA18" s="10"/>
      <c r="AB18" s="43">
        <f t="shared" si="0"/>
        <v>2</v>
      </c>
    </row>
    <row r="19" spans="1:28" ht="16.5" customHeight="1">
      <c r="A19" s="1"/>
      <c r="B19" s="1"/>
      <c r="C19" s="18" t="s">
        <v>84</v>
      </c>
      <c r="D19" s="18" t="s">
        <v>85</v>
      </c>
      <c r="E19" s="2"/>
      <c r="F19" s="4"/>
      <c r="G19" s="8"/>
      <c r="H19" s="8"/>
      <c r="I19" s="8"/>
      <c r="J19" s="42"/>
      <c r="K19" s="8"/>
      <c r="L19" s="8"/>
      <c r="M19" s="8"/>
      <c r="N19" s="42"/>
      <c r="O19" s="9"/>
      <c r="P19" s="9"/>
      <c r="Q19" s="9"/>
      <c r="R19" s="9"/>
      <c r="S19" s="9"/>
      <c r="T19" s="9"/>
      <c r="U19" s="9"/>
      <c r="V19" s="9">
        <v>1</v>
      </c>
      <c r="W19" s="9"/>
      <c r="X19" s="9"/>
      <c r="Y19" s="9">
        <v>1</v>
      </c>
      <c r="Z19" s="9"/>
      <c r="AA19" s="10"/>
      <c r="AB19" s="43">
        <f t="shared" si="0"/>
        <v>2</v>
      </c>
    </row>
    <row r="20" spans="1:28" ht="16.5" customHeight="1">
      <c r="A20" s="1"/>
      <c r="B20" s="1"/>
      <c r="C20" s="1" t="s">
        <v>19</v>
      </c>
      <c r="D20" s="1" t="s">
        <v>20</v>
      </c>
      <c r="E20" s="2"/>
      <c r="F20" s="4"/>
      <c r="G20" s="8">
        <v>1</v>
      </c>
      <c r="H20" s="8">
        <v>1</v>
      </c>
      <c r="I20" s="8">
        <v>1</v>
      </c>
      <c r="J20" s="8">
        <v>1</v>
      </c>
      <c r="K20" s="8"/>
      <c r="L20" s="8">
        <v>1</v>
      </c>
      <c r="M20" s="8"/>
      <c r="N20" s="8">
        <v>1</v>
      </c>
      <c r="O20" s="9"/>
      <c r="P20" s="9">
        <v>1</v>
      </c>
      <c r="Q20" s="9">
        <v>1</v>
      </c>
      <c r="R20" s="9"/>
      <c r="S20" s="9"/>
      <c r="T20" s="9"/>
      <c r="U20" s="9"/>
      <c r="V20" s="9"/>
      <c r="W20" s="9"/>
      <c r="X20" s="9">
        <v>1</v>
      </c>
      <c r="Y20" s="9">
        <v>1</v>
      </c>
      <c r="Z20" s="9"/>
      <c r="AA20" s="10"/>
      <c r="AB20" s="43">
        <f t="shared" si="0"/>
        <v>10</v>
      </c>
    </row>
    <row r="21" spans="1:28" ht="16.5" customHeight="1">
      <c r="A21" s="1"/>
      <c r="B21" s="1"/>
      <c r="C21" s="1" t="s">
        <v>21</v>
      </c>
      <c r="D21" s="1" t="s">
        <v>22</v>
      </c>
      <c r="E21" s="2"/>
      <c r="F21" s="4"/>
      <c r="G21" s="8"/>
      <c r="H21" s="8"/>
      <c r="I21" s="8"/>
      <c r="J21" s="8"/>
      <c r="K21" s="8"/>
      <c r="L21" s="8"/>
      <c r="M21" s="8"/>
      <c r="N21" s="8"/>
      <c r="O21" s="9">
        <v>1</v>
      </c>
      <c r="P21" s="9"/>
      <c r="Q21" s="9">
        <v>1</v>
      </c>
      <c r="R21" s="9"/>
      <c r="S21" s="9"/>
      <c r="T21" s="9"/>
      <c r="U21" s="9"/>
      <c r="V21" s="9"/>
      <c r="W21" s="9"/>
      <c r="X21" s="9"/>
      <c r="Y21" s="9"/>
      <c r="Z21" s="9"/>
      <c r="AA21" s="10"/>
      <c r="AB21" s="43">
        <f t="shared" si="0"/>
        <v>2</v>
      </c>
    </row>
    <row r="22" spans="1:28" ht="16.5" customHeight="1">
      <c r="A22" s="1"/>
      <c r="B22" s="1"/>
      <c r="C22" s="1" t="s">
        <v>90</v>
      </c>
      <c r="D22" s="1" t="s">
        <v>48</v>
      </c>
      <c r="E22" s="2"/>
      <c r="F22" s="4"/>
      <c r="G22" s="8"/>
      <c r="H22" s="8"/>
      <c r="I22" s="8"/>
      <c r="J22" s="8"/>
      <c r="K22" s="8"/>
      <c r="L22" s="8">
        <v>1</v>
      </c>
      <c r="M22" s="8"/>
      <c r="N22" s="42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1</v>
      </c>
      <c r="Z22" s="9"/>
      <c r="AA22" s="10"/>
      <c r="AB22" s="43">
        <f t="shared" si="0"/>
        <v>2</v>
      </c>
    </row>
    <row r="23" spans="1:28" ht="16.5" customHeight="1">
      <c r="A23" s="1"/>
      <c r="B23" s="1"/>
      <c r="C23" s="1" t="s">
        <v>71</v>
      </c>
      <c r="D23" s="1" t="s">
        <v>72</v>
      </c>
      <c r="E23" s="2"/>
      <c r="F23" s="4"/>
      <c r="G23" s="8">
        <v>1</v>
      </c>
      <c r="H23" s="8">
        <v>1</v>
      </c>
      <c r="I23" s="8">
        <v>1</v>
      </c>
      <c r="J23" s="8">
        <v>1</v>
      </c>
      <c r="K23" s="8"/>
      <c r="L23" s="8">
        <v>1</v>
      </c>
      <c r="M23" s="8"/>
      <c r="N23" s="8">
        <v>1</v>
      </c>
      <c r="O23" s="9"/>
      <c r="P23" s="9">
        <v>1</v>
      </c>
      <c r="Q23" s="9">
        <v>1</v>
      </c>
      <c r="R23" s="9"/>
      <c r="S23" s="9"/>
      <c r="T23" s="9"/>
      <c r="U23" s="9"/>
      <c r="V23" s="9"/>
      <c r="W23" s="9">
        <v>1</v>
      </c>
      <c r="X23" s="9"/>
      <c r="Y23" s="9"/>
      <c r="Z23" s="9"/>
      <c r="AA23" s="10"/>
      <c r="AB23" s="43">
        <f t="shared" si="0"/>
        <v>9</v>
      </c>
    </row>
    <row r="24" spans="1:28" ht="16.5" customHeight="1">
      <c r="A24" s="1"/>
      <c r="B24" s="1"/>
      <c r="C24" s="1" t="s">
        <v>23</v>
      </c>
      <c r="D24" s="1" t="s">
        <v>24</v>
      </c>
      <c r="E24" s="2"/>
      <c r="F24" s="4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  <c r="AB24" s="43">
        <f t="shared" si="0"/>
        <v>0</v>
      </c>
    </row>
    <row r="25" spans="1:28" ht="16.5" customHeight="1">
      <c r="A25" s="1"/>
      <c r="B25" s="1"/>
      <c r="C25" s="1" t="s">
        <v>25</v>
      </c>
      <c r="D25" s="1" t="s">
        <v>26</v>
      </c>
      <c r="E25" s="2"/>
      <c r="F25" s="4"/>
      <c r="G25" s="8"/>
      <c r="H25" s="8"/>
      <c r="I25" s="8"/>
      <c r="J25" s="8"/>
      <c r="K25" s="8"/>
      <c r="L25" s="8"/>
      <c r="M25" s="8"/>
      <c r="N25" s="42"/>
      <c r="O25" s="9"/>
      <c r="P25" s="9"/>
      <c r="Q25" s="9"/>
      <c r="R25" s="9"/>
      <c r="S25" s="9"/>
      <c r="T25" s="9"/>
      <c r="U25" s="9"/>
      <c r="V25" s="9"/>
      <c r="W25" s="9"/>
      <c r="X25" s="9">
        <v>1</v>
      </c>
      <c r="Y25" s="9"/>
      <c r="Z25" s="9"/>
      <c r="AA25" s="10"/>
      <c r="AB25" s="43">
        <f t="shared" si="0"/>
        <v>1</v>
      </c>
    </row>
    <row r="26" spans="1:28" ht="16.5" customHeight="1">
      <c r="A26" s="1"/>
      <c r="B26" s="1"/>
      <c r="C26" s="1" t="s">
        <v>119</v>
      </c>
      <c r="D26" s="1" t="s">
        <v>120</v>
      </c>
      <c r="E26" s="2"/>
      <c r="F26" s="4"/>
      <c r="G26" s="8"/>
      <c r="H26" s="8"/>
      <c r="I26" s="8"/>
      <c r="J26" s="8"/>
      <c r="K26" s="8"/>
      <c r="L26" s="8"/>
      <c r="M26" s="8"/>
      <c r="N26" s="4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  <c r="AB26" s="43">
        <f t="shared" si="0"/>
        <v>0</v>
      </c>
    </row>
    <row r="27" spans="1:28" ht="16.5" customHeight="1">
      <c r="A27" s="1"/>
      <c r="B27" s="1"/>
      <c r="C27" s="1" t="s">
        <v>27</v>
      </c>
      <c r="D27" s="1" t="s">
        <v>28</v>
      </c>
      <c r="E27" s="2"/>
      <c r="F27" s="4"/>
      <c r="G27" s="8"/>
      <c r="H27" s="8"/>
      <c r="I27" s="8"/>
      <c r="J27" s="8"/>
      <c r="K27" s="8"/>
      <c r="L27" s="8"/>
      <c r="M27" s="42" t="s">
        <v>121</v>
      </c>
      <c r="N27" s="8"/>
      <c r="O27" s="9"/>
      <c r="P27" s="9"/>
      <c r="Q27" s="9"/>
      <c r="R27" s="9"/>
      <c r="S27" s="9"/>
      <c r="T27" s="9"/>
      <c r="U27" s="42" t="s">
        <v>121</v>
      </c>
      <c r="V27" s="9"/>
      <c r="W27" s="9"/>
      <c r="X27" s="9">
        <v>1</v>
      </c>
      <c r="Y27" s="9">
        <v>1</v>
      </c>
      <c r="Z27" s="9"/>
      <c r="AA27" s="10"/>
      <c r="AB27" s="43">
        <f t="shared" si="0"/>
        <v>2</v>
      </c>
    </row>
    <row r="28" spans="1:28" ht="16.5" customHeight="1">
      <c r="A28" s="1"/>
      <c r="B28" s="1"/>
      <c r="C28" s="52" t="s">
        <v>29</v>
      </c>
      <c r="D28" s="1" t="s">
        <v>30</v>
      </c>
      <c r="E28" s="2"/>
      <c r="F28" s="4"/>
      <c r="G28" s="8"/>
      <c r="H28" s="8"/>
      <c r="I28" s="8"/>
      <c r="J28" s="8"/>
      <c r="K28" s="8"/>
      <c r="L28" s="8"/>
      <c r="M28" s="8"/>
      <c r="N28" s="4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  <c r="AB28" s="43">
        <f t="shared" si="0"/>
        <v>0</v>
      </c>
    </row>
    <row r="29" spans="1:28" ht="16.5" customHeight="1">
      <c r="A29" s="1"/>
      <c r="B29" s="1"/>
      <c r="C29" s="52" t="s">
        <v>31</v>
      </c>
      <c r="D29" s="1" t="s">
        <v>32</v>
      </c>
      <c r="E29" s="2"/>
      <c r="F29" s="4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  <c r="AB29" s="43">
        <f t="shared" si="0"/>
        <v>0</v>
      </c>
    </row>
    <row r="30" spans="1:28" ht="16.5" customHeight="1">
      <c r="A30" s="1"/>
      <c r="B30" s="1"/>
      <c r="C30" s="1" t="s">
        <v>69</v>
      </c>
      <c r="D30" s="1" t="s">
        <v>70</v>
      </c>
      <c r="E30" s="2"/>
      <c r="F30" s="4"/>
      <c r="G30" s="8"/>
      <c r="H30" s="8"/>
      <c r="I30" s="8"/>
      <c r="J30" s="8"/>
      <c r="K30" s="8"/>
      <c r="L30" s="8"/>
      <c r="M30" s="8"/>
      <c r="N30" s="8"/>
      <c r="O30" s="9"/>
      <c r="P30" s="9"/>
      <c r="Q30" s="9">
        <v>1</v>
      </c>
      <c r="R30" s="9"/>
      <c r="S30" s="9">
        <v>1</v>
      </c>
      <c r="T30" s="9"/>
      <c r="U30" s="9"/>
      <c r="V30" s="9"/>
      <c r="W30" s="9"/>
      <c r="X30" s="9">
        <v>1</v>
      </c>
      <c r="Y30" s="9"/>
      <c r="Z30" s="9"/>
      <c r="AA30" s="10"/>
      <c r="AB30" s="43">
        <f t="shared" si="0"/>
        <v>3</v>
      </c>
    </row>
    <row r="31" spans="1:28" ht="16.5" customHeight="1">
      <c r="A31" s="1"/>
      <c r="B31" s="1"/>
      <c r="C31" s="1" t="s">
        <v>33</v>
      </c>
      <c r="D31" s="1" t="s">
        <v>32</v>
      </c>
      <c r="E31" s="2"/>
      <c r="F31" s="4"/>
      <c r="G31" s="8"/>
      <c r="H31" s="8"/>
      <c r="I31" s="8"/>
      <c r="J31" s="8"/>
      <c r="K31" s="8"/>
      <c r="L31" s="8"/>
      <c r="M31" s="8"/>
      <c r="N31" s="42"/>
      <c r="O31" s="9"/>
      <c r="P31" s="9"/>
      <c r="Q31" s="9"/>
      <c r="R31" s="9"/>
      <c r="S31" s="9"/>
      <c r="T31" s="9"/>
      <c r="U31" s="9"/>
      <c r="V31" s="9"/>
      <c r="W31" s="9"/>
      <c r="X31" s="9">
        <v>1</v>
      </c>
      <c r="Y31" s="9"/>
      <c r="Z31" s="9"/>
      <c r="AA31" s="10"/>
      <c r="AB31" s="43">
        <f t="shared" si="0"/>
        <v>1</v>
      </c>
    </row>
    <row r="32" spans="1:28" ht="16.5" customHeight="1">
      <c r="A32" s="1"/>
      <c r="B32" s="1"/>
      <c r="C32" s="1" t="s">
        <v>34</v>
      </c>
      <c r="D32" s="1" t="s">
        <v>35</v>
      </c>
      <c r="E32" s="2"/>
      <c r="F32" s="4"/>
      <c r="G32" s="8"/>
      <c r="H32" s="8"/>
      <c r="I32" s="8"/>
      <c r="J32" s="8"/>
      <c r="K32" s="8"/>
      <c r="L32" s="8"/>
      <c r="M32" s="8"/>
      <c r="N32" s="42"/>
      <c r="O32" s="9"/>
      <c r="P32" s="9"/>
      <c r="Q32" s="9"/>
      <c r="R32" s="9"/>
      <c r="S32" s="9"/>
      <c r="T32" s="9"/>
      <c r="U32" s="9"/>
      <c r="V32" s="9"/>
      <c r="W32" s="9"/>
      <c r="X32" s="9">
        <v>1</v>
      </c>
      <c r="Y32" s="9"/>
      <c r="Z32" s="9"/>
      <c r="AA32" s="10"/>
      <c r="AB32" s="43">
        <f t="shared" si="0"/>
        <v>1</v>
      </c>
    </row>
    <row r="33" spans="1:28" ht="16.5" customHeight="1">
      <c r="A33" s="1"/>
      <c r="B33" s="1"/>
      <c r="C33" s="1" t="s">
        <v>36</v>
      </c>
      <c r="D33" s="1" t="s">
        <v>37</v>
      </c>
      <c r="E33" s="2"/>
      <c r="F33" s="4"/>
      <c r="G33" s="8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  <c r="AB33" s="43">
        <f t="shared" si="0"/>
        <v>0</v>
      </c>
    </row>
    <row r="34" spans="1:28" ht="16.5" customHeight="1">
      <c r="A34" s="1"/>
      <c r="B34" s="1"/>
      <c r="C34" s="18" t="s">
        <v>38</v>
      </c>
      <c r="D34" s="18" t="s">
        <v>39</v>
      </c>
      <c r="E34" s="2"/>
      <c r="F34" s="4"/>
      <c r="G34" s="8"/>
      <c r="H34" s="8"/>
      <c r="I34" s="8"/>
      <c r="J34" s="42"/>
      <c r="K34" s="8"/>
      <c r="L34" s="8"/>
      <c r="M34" s="8"/>
      <c r="N34" s="42"/>
      <c r="O34" s="9"/>
      <c r="P34" s="9"/>
      <c r="Q34" s="9">
        <v>1</v>
      </c>
      <c r="R34" s="9"/>
      <c r="S34" s="9"/>
      <c r="T34" s="9"/>
      <c r="U34" s="9"/>
      <c r="V34" s="9"/>
      <c r="W34" s="9"/>
      <c r="X34" s="9">
        <v>1</v>
      </c>
      <c r="Y34" s="9"/>
      <c r="Z34" s="9"/>
      <c r="AA34" s="10"/>
      <c r="AB34" s="43">
        <f t="shared" si="0"/>
        <v>2</v>
      </c>
    </row>
    <row r="35" spans="1:28" ht="16.5" customHeight="1">
      <c r="A35" s="1"/>
      <c r="B35" s="1"/>
      <c r="C35" s="1" t="s">
        <v>40</v>
      </c>
      <c r="D35" s="1" t="s">
        <v>41</v>
      </c>
      <c r="E35" s="2"/>
      <c r="F35" s="4"/>
      <c r="G35" s="8"/>
      <c r="H35" s="8"/>
      <c r="I35" s="8"/>
      <c r="J35" s="8"/>
      <c r="K35" s="8"/>
      <c r="L35" s="8"/>
      <c r="M35" s="8">
        <v>1</v>
      </c>
      <c r="N35" s="8"/>
      <c r="O35" s="9"/>
      <c r="P35" s="9"/>
      <c r="Q35" s="9"/>
      <c r="R35" s="9">
        <v>1</v>
      </c>
      <c r="S35" s="9"/>
      <c r="T35" s="9"/>
      <c r="U35" s="9">
        <v>1</v>
      </c>
      <c r="V35" s="9"/>
      <c r="W35" s="9"/>
      <c r="X35" s="9">
        <v>1</v>
      </c>
      <c r="Y35" s="9">
        <v>1</v>
      </c>
      <c r="Z35" s="9"/>
      <c r="AA35" s="10"/>
      <c r="AB35" s="43">
        <f t="shared" si="0"/>
        <v>5</v>
      </c>
    </row>
    <row r="36" spans="1:28" ht="16.5" customHeight="1">
      <c r="A36" s="1"/>
      <c r="B36" s="1"/>
      <c r="C36" s="1" t="s">
        <v>142</v>
      </c>
      <c r="D36" s="1" t="s">
        <v>143</v>
      </c>
      <c r="E36" s="2"/>
      <c r="F36" s="4"/>
      <c r="G36" s="8"/>
      <c r="H36" s="8"/>
      <c r="I36" s="8"/>
      <c r="J36" s="42"/>
      <c r="K36" s="8"/>
      <c r="L36" s="8"/>
      <c r="M36" s="8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  <c r="AB36" s="43">
        <f t="shared" si="0"/>
        <v>0</v>
      </c>
    </row>
    <row r="37" spans="1:28" ht="16.5" customHeight="1">
      <c r="A37" s="1"/>
      <c r="B37" s="1"/>
      <c r="C37" s="1" t="s">
        <v>42</v>
      </c>
      <c r="D37" s="1" t="s">
        <v>43</v>
      </c>
      <c r="E37" s="2"/>
      <c r="F37" s="4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  <c r="AB37" s="43">
        <f t="shared" si="0"/>
        <v>0</v>
      </c>
    </row>
    <row r="38" spans="1:28" ht="16.5" customHeight="1">
      <c r="A38" s="1"/>
      <c r="B38" s="1"/>
      <c r="C38" s="1" t="s">
        <v>44</v>
      </c>
      <c r="D38" s="1" t="s">
        <v>45</v>
      </c>
      <c r="E38" s="2"/>
      <c r="F38" s="4"/>
      <c r="G38" s="8"/>
      <c r="H38" s="8"/>
      <c r="I38" s="8"/>
      <c r="J38" s="8"/>
      <c r="K38" s="8"/>
      <c r="L38" s="8"/>
      <c r="M38" s="8"/>
      <c r="N38" s="42"/>
      <c r="O38" s="9">
        <v>1</v>
      </c>
      <c r="P38" s="9"/>
      <c r="Q38" s="9">
        <v>1</v>
      </c>
      <c r="R38" s="9"/>
      <c r="S38" s="9"/>
      <c r="T38" s="9"/>
      <c r="U38" s="9">
        <v>1</v>
      </c>
      <c r="V38" s="9"/>
      <c r="W38" s="9"/>
      <c r="X38" s="9"/>
      <c r="Y38" s="9"/>
      <c r="Z38" s="9"/>
      <c r="AA38" s="10"/>
      <c r="AB38" s="43">
        <f t="shared" si="0"/>
        <v>3</v>
      </c>
    </row>
    <row r="39" spans="1:28" ht="16.5" customHeight="1">
      <c r="A39" s="1"/>
      <c r="B39" s="1"/>
      <c r="C39" s="1" t="s">
        <v>46</v>
      </c>
      <c r="D39" s="1" t="s">
        <v>47</v>
      </c>
      <c r="E39" s="2"/>
      <c r="F39" s="4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  <c r="AB39" s="43">
        <f t="shared" si="0"/>
        <v>0</v>
      </c>
    </row>
    <row r="40" spans="1:28" ht="16.5" customHeight="1">
      <c r="A40" s="1"/>
      <c r="B40" s="1"/>
      <c r="C40" s="1" t="s">
        <v>49</v>
      </c>
      <c r="D40" s="1" t="s">
        <v>50</v>
      </c>
      <c r="E40" s="2"/>
      <c r="F40" s="4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  <c r="X40" s="9">
        <v>1</v>
      </c>
      <c r="Y40" s="9">
        <v>1</v>
      </c>
      <c r="Z40" s="9"/>
      <c r="AA40" s="10"/>
      <c r="AB40" s="43">
        <f t="shared" si="0"/>
        <v>2</v>
      </c>
    </row>
    <row r="41" spans="1:28" ht="16.5" customHeight="1">
      <c r="A41" s="1"/>
      <c r="B41" s="1"/>
      <c r="C41" s="1" t="s">
        <v>51</v>
      </c>
      <c r="D41" s="1" t="s">
        <v>48</v>
      </c>
      <c r="E41" s="2"/>
      <c r="F41" s="4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"/>
      <c r="AB41" s="43">
        <f t="shared" si="0"/>
        <v>0</v>
      </c>
    </row>
    <row r="42" spans="1:28" ht="16.5" customHeight="1">
      <c r="A42" s="1"/>
      <c r="B42" s="1"/>
      <c r="C42" s="18" t="s">
        <v>52</v>
      </c>
      <c r="D42" s="18" t="s">
        <v>53</v>
      </c>
      <c r="E42" s="2"/>
      <c r="F42" s="4"/>
      <c r="G42" s="8"/>
      <c r="H42" s="8"/>
      <c r="I42" s="8"/>
      <c r="J42" s="8"/>
      <c r="K42" s="8"/>
      <c r="L42" s="42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"/>
      <c r="AB42" s="43">
        <f t="shared" si="0"/>
        <v>0</v>
      </c>
    </row>
    <row r="43" spans="1:28" ht="16.5" customHeight="1">
      <c r="A43" s="1"/>
      <c r="B43" s="1"/>
      <c r="C43" s="18" t="s">
        <v>54</v>
      </c>
      <c r="D43" s="18" t="s">
        <v>32</v>
      </c>
      <c r="E43" s="2"/>
      <c r="F43" s="4"/>
      <c r="G43" s="8"/>
      <c r="H43" s="8"/>
      <c r="I43" s="8"/>
      <c r="J43" s="8"/>
      <c r="K43" s="8"/>
      <c r="L43" s="8"/>
      <c r="M43" s="8">
        <v>1</v>
      </c>
      <c r="N43" s="8"/>
      <c r="O43" s="9"/>
      <c r="P43" s="9"/>
      <c r="Q43" s="9">
        <v>1</v>
      </c>
      <c r="R43" s="9">
        <v>1</v>
      </c>
      <c r="S43" s="9"/>
      <c r="T43" s="9"/>
      <c r="U43" s="42" t="s">
        <v>121</v>
      </c>
      <c r="V43" s="9"/>
      <c r="W43" s="9"/>
      <c r="X43" s="9">
        <v>1</v>
      </c>
      <c r="Y43" s="9">
        <v>1</v>
      </c>
      <c r="Z43" s="9"/>
      <c r="AA43" s="10"/>
      <c r="AB43" s="43">
        <f t="shared" si="0"/>
        <v>5</v>
      </c>
    </row>
    <row r="44" spans="1:28" ht="16.5" customHeight="1">
      <c r="A44" s="1"/>
      <c r="B44" s="1"/>
      <c r="C44" s="1" t="s">
        <v>55</v>
      </c>
      <c r="D44" s="1" t="s">
        <v>56</v>
      </c>
      <c r="E44" s="2"/>
      <c r="F44" s="4"/>
      <c r="G44" s="8"/>
      <c r="H44" s="8"/>
      <c r="I44" s="8"/>
      <c r="J44" s="8"/>
      <c r="K44" s="8"/>
      <c r="L44" s="8"/>
      <c r="M44" s="8"/>
      <c r="N44" s="42"/>
      <c r="O44" s="9">
        <v>1</v>
      </c>
      <c r="P44" s="9"/>
      <c r="Q44" s="9">
        <v>1</v>
      </c>
      <c r="R44" s="9"/>
      <c r="S44" s="9"/>
      <c r="T44" s="9"/>
      <c r="U44" s="9"/>
      <c r="V44" s="9"/>
      <c r="W44" s="9"/>
      <c r="X44" s="9"/>
      <c r="Y44" s="9"/>
      <c r="Z44" s="9"/>
      <c r="AA44" s="10"/>
      <c r="AB44" s="43">
        <f t="shared" si="0"/>
        <v>2</v>
      </c>
    </row>
    <row r="45" spans="1:28" ht="16.5" customHeight="1">
      <c r="A45" s="1"/>
      <c r="B45" s="1"/>
      <c r="C45" s="1" t="s">
        <v>91</v>
      </c>
      <c r="D45" s="1" t="s">
        <v>28</v>
      </c>
      <c r="E45" s="2"/>
      <c r="F45" s="4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0"/>
      <c r="AB45" s="43">
        <f t="shared" si="0"/>
        <v>0</v>
      </c>
    </row>
    <row r="46" spans="1:28" ht="16.5" customHeight="1">
      <c r="A46" s="1"/>
      <c r="B46" s="1"/>
      <c r="C46" s="1" t="s">
        <v>58</v>
      </c>
      <c r="D46" s="1" t="s">
        <v>59</v>
      </c>
      <c r="E46" s="2"/>
      <c r="F46" s="4"/>
      <c r="G46" s="8"/>
      <c r="H46" s="8"/>
      <c r="I46" s="8"/>
      <c r="J46" s="8"/>
      <c r="K46" s="8">
        <v>1</v>
      </c>
      <c r="L46" s="8"/>
      <c r="M46" s="8"/>
      <c r="N46" s="8"/>
      <c r="O46" s="9">
        <v>1</v>
      </c>
      <c r="P46" s="9"/>
      <c r="Q46" s="9"/>
      <c r="R46" s="9"/>
      <c r="S46" s="9">
        <v>1</v>
      </c>
      <c r="T46" s="9">
        <v>1</v>
      </c>
      <c r="U46" s="9"/>
      <c r="V46" s="9"/>
      <c r="W46" s="9"/>
      <c r="X46" s="9"/>
      <c r="Y46" s="9"/>
      <c r="Z46" s="9"/>
      <c r="AA46" s="10"/>
      <c r="AB46" s="43">
        <f t="shared" si="0"/>
        <v>4</v>
      </c>
    </row>
    <row r="47" spans="1:28" ht="16.5" customHeight="1">
      <c r="A47" s="1"/>
      <c r="B47" s="1"/>
      <c r="C47" s="1" t="s">
        <v>60</v>
      </c>
      <c r="D47" s="1" t="s">
        <v>57</v>
      </c>
      <c r="E47" s="2"/>
      <c r="F47" s="4"/>
      <c r="G47" s="8"/>
      <c r="H47" s="8"/>
      <c r="I47" s="8"/>
      <c r="J47" s="8"/>
      <c r="K47" s="8"/>
      <c r="L47" s="8"/>
      <c r="M47" s="8"/>
      <c r="N47" s="8"/>
      <c r="O47" s="9"/>
      <c r="P47" s="9"/>
      <c r="Q47" s="9">
        <v>1</v>
      </c>
      <c r="R47" s="9"/>
      <c r="S47" s="9"/>
      <c r="T47" s="9"/>
      <c r="U47" s="9"/>
      <c r="V47" s="9"/>
      <c r="W47" s="9"/>
      <c r="X47" s="9">
        <v>1</v>
      </c>
      <c r="Y47" s="9"/>
      <c r="Z47" s="9"/>
      <c r="AA47" s="10"/>
      <c r="AB47" s="43">
        <f t="shared" si="0"/>
        <v>2</v>
      </c>
    </row>
    <row r="48" spans="1:28" ht="16.5" customHeight="1">
      <c r="A48" s="1"/>
      <c r="B48" s="1"/>
      <c r="C48" s="1" t="s">
        <v>61</v>
      </c>
      <c r="D48" s="1" t="s">
        <v>32</v>
      </c>
      <c r="E48" s="2"/>
      <c r="F48" s="4"/>
      <c r="G48" s="8"/>
      <c r="H48" s="8"/>
      <c r="I48" s="8"/>
      <c r="J48" s="42"/>
      <c r="K48" s="8"/>
      <c r="L48" s="8"/>
      <c r="M48" s="8"/>
      <c r="N48" s="8"/>
      <c r="O48" s="9"/>
      <c r="P48" s="9"/>
      <c r="Q48" s="9">
        <v>1</v>
      </c>
      <c r="R48" s="9">
        <v>1</v>
      </c>
      <c r="S48" s="9"/>
      <c r="T48" s="9"/>
      <c r="U48" s="9"/>
      <c r="V48" s="9"/>
      <c r="W48" s="9"/>
      <c r="X48" s="9">
        <v>1</v>
      </c>
      <c r="Y48" s="9">
        <v>1</v>
      </c>
      <c r="Z48" s="9"/>
      <c r="AA48" s="10"/>
      <c r="AB48" s="43">
        <f t="shared" si="0"/>
        <v>4</v>
      </c>
    </row>
    <row r="49" spans="1:28" ht="16.5" customHeight="1">
      <c r="A49" s="1"/>
      <c r="B49" s="1"/>
      <c r="C49" s="6" t="s">
        <v>65</v>
      </c>
      <c r="D49" s="6" t="s">
        <v>66</v>
      </c>
      <c r="E49" s="2"/>
      <c r="F49" s="4"/>
      <c r="G49" s="8">
        <v>1</v>
      </c>
      <c r="H49" s="8">
        <v>1</v>
      </c>
      <c r="I49" s="8">
        <v>1</v>
      </c>
      <c r="J49" s="8">
        <v>1</v>
      </c>
      <c r="K49" s="8"/>
      <c r="L49" s="8">
        <v>1</v>
      </c>
      <c r="M49" s="8"/>
      <c r="N49" s="8">
        <v>1</v>
      </c>
      <c r="O49" s="9"/>
      <c r="P49" s="9">
        <v>1</v>
      </c>
      <c r="Q49" s="9">
        <v>1</v>
      </c>
      <c r="R49" s="9"/>
      <c r="S49" s="9"/>
      <c r="T49" s="9"/>
      <c r="U49" s="9"/>
      <c r="V49" s="9"/>
      <c r="W49" s="9">
        <v>1</v>
      </c>
      <c r="X49" s="9">
        <v>1</v>
      </c>
      <c r="Y49" s="9"/>
      <c r="Z49" s="9"/>
      <c r="AA49" s="10"/>
      <c r="AB49" s="43">
        <f t="shared" si="0"/>
        <v>10</v>
      </c>
    </row>
    <row r="50" spans="1:28" ht="16.5" customHeight="1">
      <c r="A50" s="1"/>
      <c r="B50" s="1"/>
      <c r="C50" s="6" t="s">
        <v>62</v>
      </c>
      <c r="D50" s="6" t="s">
        <v>63</v>
      </c>
      <c r="E50" s="2"/>
      <c r="F50" s="4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0"/>
      <c r="AB50" s="43">
        <f t="shared" si="0"/>
        <v>0</v>
      </c>
    </row>
    <row r="51" spans="1:28" ht="16.5" customHeight="1">
      <c r="A51" s="1"/>
      <c r="B51" s="1"/>
      <c r="C51" s="1" t="s">
        <v>76</v>
      </c>
      <c r="D51" s="1" t="s">
        <v>24</v>
      </c>
      <c r="E51" s="2"/>
      <c r="F51" s="4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0"/>
      <c r="AB51" s="43">
        <f t="shared" si="0"/>
        <v>0</v>
      </c>
    </row>
    <row r="52" spans="1:28" ht="16.5" customHeight="1">
      <c r="A52" s="1"/>
      <c r="B52" s="1"/>
      <c r="C52" s="1" t="s">
        <v>64</v>
      </c>
      <c r="D52" s="1" t="s">
        <v>18</v>
      </c>
      <c r="E52" s="2"/>
      <c r="F52" s="4"/>
      <c r="G52" s="8"/>
      <c r="H52" s="8"/>
      <c r="I52" s="8"/>
      <c r="J52" s="8"/>
      <c r="K52" s="8"/>
      <c r="L52" s="8"/>
      <c r="M52" s="8"/>
      <c r="N52" s="8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0"/>
      <c r="AB52" s="43">
        <f t="shared" si="0"/>
        <v>0</v>
      </c>
    </row>
    <row r="53" spans="7:28" ht="12.75">
      <c r="G53" s="17">
        <f aca="true" t="shared" si="1" ref="G53:AB53">SUM(G3:G52)</f>
        <v>6</v>
      </c>
      <c r="H53" s="17">
        <f t="shared" si="1"/>
        <v>6</v>
      </c>
      <c r="I53" s="17">
        <f t="shared" si="1"/>
        <v>6</v>
      </c>
      <c r="J53" s="17">
        <f t="shared" si="1"/>
        <v>6</v>
      </c>
      <c r="K53" s="17">
        <f t="shared" si="1"/>
        <v>2</v>
      </c>
      <c r="L53" s="17">
        <f t="shared" si="1"/>
        <v>7</v>
      </c>
      <c r="M53" s="17">
        <f t="shared" si="1"/>
        <v>2</v>
      </c>
      <c r="N53" s="17">
        <f t="shared" si="1"/>
        <v>5</v>
      </c>
      <c r="O53" s="17">
        <f t="shared" si="1"/>
        <v>5</v>
      </c>
      <c r="P53" s="17">
        <f t="shared" si="1"/>
        <v>6</v>
      </c>
      <c r="Q53" s="17">
        <f t="shared" si="1"/>
        <v>18</v>
      </c>
      <c r="R53" s="17">
        <f t="shared" si="1"/>
        <v>5</v>
      </c>
      <c r="S53" s="17">
        <f t="shared" si="1"/>
        <v>3</v>
      </c>
      <c r="T53" s="17">
        <f t="shared" si="1"/>
        <v>1</v>
      </c>
      <c r="U53" s="17">
        <f>SUM(U3:U52)</f>
        <v>2</v>
      </c>
      <c r="V53" s="17">
        <f>SUM(V3:V52)</f>
        <v>2</v>
      </c>
      <c r="W53" s="17">
        <f>SUM(W3:W52)</f>
        <v>5</v>
      </c>
      <c r="X53" s="17">
        <f>SUM(X3:X52)</f>
        <v>16</v>
      </c>
      <c r="Y53" s="17">
        <f>SUM(Y3:Y52)</f>
        <v>12</v>
      </c>
      <c r="Z53" s="17">
        <f t="shared" si="1"/>
        <v>0</v>
      </c>
      <c r="AA53" s="17">
        <f t="shared" si="1"/>
        <v>0</v>
      </c>
      <c r="AB53" s="17">
        <f t="shared" si="1"/>
        <v>115</v>
      </c>
    </row>
    <row r="54" spans="4:26" ht="12.75">
      <c r="D54" s="20"/>
      <c r="H54" s="19"/>
      <c r="I54" s="19"/>
      <c r="K54" s="19"/>
      <c r="L54" s="16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75">
      <c r="C55" s="20" t="s">
        <v>107</v>
      </c>
    </row>
    <row r="56" ht="12.75">
      <c r="C56" s="20" t="s">
        <v>150</v>
      </c>
    </row>
    <row r="58" ht="12.75">
      <c r="C58" s="54" t="s">
        <v>144</v>
      </c>
    </row>
  </sheetData>
  <sheetProtection/>
  <mergeCells count="1">
    <mergeCell ref="A1:F1"/>
  </mergeCells>
  <printOptions/>
  <pageMargins left="0.75" right="0.75" top="0.64" bottom="0.49" header="0.5" footer="0.5"/>
  <pageSetup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8"/>
  <sheetViews>
    <sheetView zoomScale="75" zoomScaleNormal="75" zoomScalePageLayoutView="0" workbookViewId="0" topLeftCell="C1">
      <pane xSplit="4" ySplit="1" topLeftCell="G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Q2" sqref="Q2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13" width="6.7109375" style="0" customWidth="1"/>
    <col min="14" max="14" width="3.8515625" style="0" customWidth="1"/>
    <col min="15" max="15" width="6.7109375" style="0" customWidth="1"/>
    <col min="16" max="16" width="9.7109375" style="0" customWidth="1"/>
    <col min="18" max="18" width="43.140625" style="0" bestFit="1" customWidth="1"/>
  </cols>
  <sheetData>
    <row r="1" spans="1:32" s="13" customFormat="1" ht="123" customHeight="1">
      <c r="A1" s="67"/>
      <c r="B1" s="67"/>
      <c r="C1" s="68"/>
      <c r="D1" s="68"/>
      <c r="E1" s="67"/>
      <c r="F1" s="67"/>
      <c r="G1" s="48" t="s">
        <v>132</v>
      </c>
      <c r="H1" s="48" t="s">
        <v>136</v>
      </c>
      <c r="I1" s="48" t="s">
        <v>96</v>
      </c>
      <c r="J1" s="48" t="s">
        <v>112</v>
      </c>
      <c r="K1" s="48" t="s">
        <v>115</v>
      </c>
      <c r="L1" s="48" t="s">
        <v>118</v>
      </c>
      <c r="M1" s="48" t="s">
        <v>116</v>
      </c>
      <c r="N1" s="14"/>
      <c r="O1" s="14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25">
        <v>40331</v>
      </c>
      <c r="H2" s="25">
        <v>40349</v>
      </c>
      <c r="I2" s="25">
        <v>40356</v>
      </c>
      <c r="J2" s="25">
        <v>40383</v>
      </c>
      <c r="K2" s="25">
        <v>40426</v>
      </c>
      <c r="L2" s="25">
        <v>40440</v>
      </c>
      <c r="M2" s="25">
        <v>40447</v>
      </c>
      <c r="N2" s="8"/>
      <c r="O2" s="11"/>
      <c r="P2" s="12"/>
      <c r="Q2" s="12"/>
      <c r="R2" s="2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3:18" ht="16.5" customHeight="1">
      <c r="C3" s="1" t="s">
        <v>140</v>
      </c>
      <c r="D3" s="21" t="s">
        <v>141</v>
      </c>
      <c r="G3" s="8"/>
      <c r="H3" s="8"/>
      <c r="I3" s="8"/>
      <c r="J3" s="8"/>
      <c r="K3" s="8"/>
      <c r="L3" s="8"/>
      <c r="M3" s="8"/>
      <c r="N3" s="8"/>
      <c r="O3" s="22"/>
      <c r="P3" s="43">
        <f>SUM(G3:O3)</f>
        <v>0</v>
      </c>
      <c r="R3" s="36"/>
    </row>
    <row r="4" spans="1:19" ht="16.5" customHeight="1">
      <c r="A4" s="1"/>
      <c r="B4" s="1"/>
      <c r="C4" s="1" t="s">
        <v>3</v>
      </c>
      <c r="D4" s="1" t="s">
        <v>4</v>
      </c>
      <c r="E4" s="2"/>
      <c r="F4" s="4"/>
      <c r="G4" s="9"/>
      <c r="H4" s="9"/>
      <c r="I4" s="9"/>
      <c r="J4" s="9"/>
      <c r="K4" s="9"/>
      <c r="L4" s="9"/>
      <c r="M4" s="9">
        <v>1</v>
      </c>
      <c r="N4" s="9"/>
      <c r="O4" s="10"/>
      <c r="P4" s="43">
        <f aca="true" t="shared" si="0" ref="P4:P52">SUM(G4:O4)</f>
        <v>1</v>
      </c>
      <c r="R4" s="29"/>
      <c r="S4" s="30"/>
    </row>
    <row r="5" spans="1:19" ht="16.5" customHeight="1">
      <c r="A5" s="1"/>
      <c r="B5" s="1"/>
      <c r="C5" s="1" t="s">
        <v>77</v>
      </c>
      <c r="D5" s="1" t="s">
        <v>78</v>
      </c>
      <c r="E5" s="2"/>
      <c r="F5" s="4"/>
      <c r="G5" s="9">
        <v>1</v>
      </c>
      <c r="H5" s="42" t="s">
        <v>121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/>
      <c r="O5" s="10"/>
      <c r="P5" s="43">
        <f t="shared" si="0"/>
        <v>6</v>
      </c>
      <c r="R5" s="29"/>
      <c r="S5" s="30"/>
    </row>
    <row r="6" spans="1:19" ht="16.5" customHeight="1">
      <c r="A6" s="1"/>
      <c r="B6" s="1"/>
      <c r="C6" s="18" t="s">
        <v>5</v>
      </c>
      <c r="D6" s="18" t="s">
        <v>6</v>
      </c>
      <c r="E6" s="2"/>
      <c r="F6" s="4"/>
      <c r="G6" s="9"/>
      <c r="H6" s="9"/>
      <c r="I6" s="9">
        <v>1</v>
      </c>
      <c r="J6" s="9"/>
      <c r="K6" s="9"/>
      <c r="L6" s="9">
        <v>1</v>
      </c>
      <c r="M6" s="9"/>
      <c r="N6" s="9"/>
      <c r="O6" s="10"/>
      <c r="P6" s="43">
        <f t="shared" si="0"/>
        <v>2</v>
      </c>
      <c r="R6" s="29"/>
      <c r="S6" s="31"/>
    </row>
    <row r="7" spans="1:19" ht="16.5" customHeight="1">
      <c r="A7" s="1"/>
      <c r="B7" s="1"/>
      <c r="C7" s="18" t="s">
        <v>7</v>
      </c>
      <c r="D7" s="18" t="s">
        <v>8</v>
      </c>
      <c r="E7" s="2"/>
      <c r="F7" s="4"/>
      <c r="G7" s="9">
        <v>1</v>
      </c>
      <c r="H7" s="9">
        <v>1</v>
      </c>
      <c r="I7" s="9">
        <v>1</v>
      </c>
      <c r="J7" s="9"/>
      <c r="K7" s="9"/>
      <c r="L7" s="9"/>
      <c r="M7" s="9"/>
      <c r="N7" s="9"/>
      <c r="O7" s="10"/>
      <c r="P7" s="43">
        <f t="shared" si="0"/>
        <v>3</v>
      </c>
      <c r="R7" s="29"/>
      <c r="S7" s="32"/>
    </row>
    <row r="8" spans="1:19" ht="16.5" customHeight="1">
      <c r="A8" s="1"/>
      <c r="B8" s="1"/>
      <c r="C8" s="1" t="s">
        <v>7</v>
      </c>
      <c r="D8" s="1" t="s">
        <v>9</v>
      </c>
      <c r="E8" s="2"/>
      <c r="F8" s="4"/>
      <c r="G8" s="9">
        <v>1</v>
      </c>
      <c r="H8" s="9">
        <v>1</v>
      </c>
      <c r="I8" s="9"/>
      <c r="J8" s="9">
        <v>1</v>
      </c>
      <c r="K8" s="9"/>
      <c r="L8" s="9"/>
      <c r="M8" s="9"/>
      <c r="N8" s="9"/>
      <c r="O8" s="10"/>
      <c r="P8" s="43">
        <f t="shared" si="0"/>
        <v>3</v>
      </c>
      <c r="R8" s="33"/>
      <c r="S8" s="34"/>
    </row>
    <row r="9" spans="1:19" ht="16.5" customHeight="1">
      <c r="A9" s="1"/>
      <c r="B9" s="1"/>
      <c r="C9" s="1" t="s">
        <v>73</v>
      </c>
      <c r="D9" s="1" t="s">
        <v>74</v>
      </c>
      <c r="E9" s="2"/>
      <c r="F9" s="4"/>
      <c r="G9" s="9"/>
      <c r="H9" s="9"/>
      <c r="I9" s="9"/>
      <c r="J9" s="9"/>
      <c r="K9" s="9"/>
      <c r="L9" s="9"/>
      <c r="M9" s="9"/>
      <c r="N9" s="9"/>
      <c r="O9" s="10"/>
      <c r="P9" s="43">
        <f t="shared" si="0"/>
        <v>0</v>
      </c>
      <c r="R9" s="33"/>
      <c r="S9" s="35"/>
    </row>
    <row r="10" spans="1:19" ht="16.5" customHeight="1">
      <c r="A10" s="1"/>
      <c r="B10" s="1"/>
      <c r="C10" s="1" t="s">
        <v>10</v>
      </c>
      <c r="D10" s="1" t="s">
        <v>2</v>
      </c>
      <c r="E10" s="2"/>
      <c r="F10" s="4"/>
      <c r="G10" s="9">
        <v>1</v>
      </c>
      <c r="H10" s="9"/>
      <c r="I10" s="9"/>
      <c r="J10" s="9"/>
      <c r="K10" s="9"/>
      <c r="L10" s="9"/>
      <c r="M10" s="9"/>
      <c r="N10" s="9"/>
      <c r="O10" s="10"/>
      <c r="P10" s="43">
        <f t="shared" si="0"/>
        <v>1</v>
      </c>
      <c r="R10" s="33"/>
      <c r="S10" s="35"/>
    </row>
    <row r="11" spans="1:19" ht="16.5" customHeight="1">
      <c r="A11" s="1"/>
      <c r="B11" s="1"/>
      <c r="C11" s="1" t="s">
        <v>92</v>
      </c>
      <c r="D11" s="1" t="s">
        <v>93</v>
      </c>
      <c r="E11" s="2"/>
      <c r="F11" s="4"/>
      <c r="G11" s="9"/>
      <c r="H11" s="9"/>
      <c r="I11" s="9"/>
      <c r="J11" s="9"/>
      <c r="K11" s="9"/>
      <c r="L11" s="9">
        <v>1</v>
      </c>
      <c r="M11" s="9">
        <v>1</v>
      </c>
      <c r="N11" s="9"/>
      <c r="O11" s="10"/>
      <c r="P11" s="43">
        <f t="shared" si="0"/>
        <v>2</v>
      </c>
      <c r="R11" s="33"/>
      <c r="S11" s="35"/>
    </row>
    <row r="12" spans="1:16" ht="16.5" customHeight="1">
      <c r="A12" s="1"/>
      <c r="B12" s="1"/>
      <c r="C12" s="1" t="s">
        <v>11</v>
      </c>
      <c r="D12" s="1" t="s">
        <v>12</v>
      </c>
      <c r="E12" s="2"/>
      <c r="F12" s="4"/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/>
      <c r="O12" s="10"/>
      <c r="P12" s="43">
        <f t="shared" si="0"/>
        <v>7</v>
      </c>
    </row>
    <row r="13" spans="1:16" ht="16.5" customHeight="1">
      <c r="A13" s="1"/>
      <c r="B13" s="1"/>
      <c r="C13" s="1" t="s">
        <v>13</v>
      </c>
      <c r="D13" s="1" t="s">
        <v>14</v>
      </c>
      <c r="E13" s="2"/>
      <c r="F13" s="4"/>
      <c r="G13" s="9"/>
      <c r="H13" s="9"/>
      <c r="I13" s="9"/>
      <c r="J13" s="9"/>
      <c r="K13" s="9"/>
      <c r="L13" s="9"/>
      <c r="M13" s="9"/>
      <c r="N13" s="9"/>
      <c r="O13" s="10"/>
      <c r="P13" s="43">
        <f t="shared" si="0"/>
        <v>0</v>
      </c>
    </row>
    <row r="14" spans="1:16" ht="16.5" customHeight="1">
      <c r="A14" s="1"/>
      <c r="B14" s="1"/>
      <c r="C14" s="1" t="s">
        <v>15</v>
      </c>
      <c r="D14" s="1" t="s">
        <v>99</v>
      </c>
      <c r="E14" s="2"/>
      <c r="F14" s="4"/>
      <c r="G14" s="9">
        <v>1</v>
      </c>
      <c r="H14" s="9"/>
      <c r="I14" s="9"/>
      <c r="J14" s="9"/>
      <c r="K14" s="9"/>
      <c r="L14" s="9"/>
      <c r="M14" s="9"/>
      <c r="N14" s="9"/>
      <c r="O14" s="10"/>
      <c r="P14" s="43">
        <f t="shared" si="0"/>
        <v>1</v>
      </c>
    </row>
    <row r="15" spans="1:16" ht="16.5" customHeight="1">
      <c r="A15" s="1"/>
      <c r="B15" s="1"/>
      <c r="C15" s="1" t="s">
        <v>15</v>
      </c>
      <c r="D15" s="1" t="s">
        <v>16</v>
      </c>
      <c r="E15" s="2"/>
      <c r="F15" s="4"/>
      <c r="G15" s="9">
        <v>1</v>
      </c>
      <c r="H15" s="9">
        <v>1</v>
      </c>
      <c r="I15" s="9"/>
      <c r="J15" s="9"/>
      <c r="K15" s="9"/>
      <c r="L15" s="9">
        <v>1</v>
      </c>
      <c r="M15" s="9">
        <v>1</v>
      </c>
      <c r="N15" s="9"/>
      <c r="O15" s="10"/>
      <c r="P15" s="43">
        <f t="shared" si="0"/>
        <v>4</v>
      </c>
    </row>
    <row r="16" spans="1:16" ht="16.5" customHeight="1">
      <c r="A16" s="1"/>
      <c r="B16" s="1"/>
      <c r="C16" s="1" t="s">
        <v>67</v>
      </c>
      <c r="D16" s="1" t="s">
        <v>68</v>
      </c>
      <c r="E16" s="2"/>
      <c r="F16" s="4"/>
      <c r="G16" s="9"/>
      <c r="H16" s="9"/>
      <c r="I16" s="9"/>
      <c r="J16" s="9"/>
      <c r="K16" s="9"/>
      <c r="L16" s="9">
        <v>1</v>
      </c>
      <c r="M16" s="9">
        <v>1</v>
      </c>
      <c r="N16" s="9"/>
      <c r="O16" s="10"/>
      <c r="P16" s="43">
        <f t="shared" si="0"/>
        <v>2</v>
      </c>
    </row>
    <row r="17" spans="1:16" ht="16.5" customHeight="1">
      <c r="A17" s="1"/>
      <c r="B17" s="1"/>
      <c r="C17" s="1" t="s">
        <v>17</v>
      </c>
      <c r="D17" s="1" t="s">
        <v>18</v>
      </c>
      <c r="E17" s="2"/>
      <c r="F17" s="4"/>
      <c r="G17" s="9">
        <v>1</v>
      </c>
      <c r="H17" s="9"/>
      <c r="I17" s="9"/>
      <c r="J17" s="9"/>
      <c r="K17" s="9">
        <v>1</v>
      </c>
      <c r="L17" s="9">
        <v>1</v>
      </c>
      <c r="M17" s="9">
        <v>1</v>
      </c>
      <c r="N17" s="9"/>
      <c r="O17" s="10"/>
      <c r="P17" s="43">
        <f t="shared" si="0"/>
        <v>4</v>
      </c>
    </row>
    <row r="18" spans="1:16" ht="16.5" customHeight="1">
      <c r="A18" s="1"/>
      <c r="B18" s="1"/>
      <c r="C18" s="1" t="s">
        <v>75</v>
      </c>
      <c r="D18" s="1" t="s">
        <v>63</v>
      </c>
      <c r="E18" s="2"/>
      <c r="F18" s="4"/>
      <c r="G18" s="9"/>
      <c r="H18" s="9">
        <v>1</v>
      </c>
      <c r="I18" s="9"/>
      <c r="J18" s="9"/>
      <c r="K18" s="9"/>
      <c r="L18" s="9"/>
      <c r="M18" s="9"/>
      <c r="N18" s="9"/>
      <c r="O18" s="10"/>
      <c r="P18" s="43">
        <f t="shared" si="0"/>
        <v>1</v>
      </c>
    </row>
    <row r="19" spans="1:16" ht="16.5" customHeight="1">
      <c r="A19" s="1"/>
      <c r="B19" s="1"/>
      <c r="C19" s="18" t="s">
        <v>84</v>
      </c>
      <c r="D19" s="18" t="s">
        <v>85</v>
      </c>
      <c r="E19" s="2"/>
      <c r="F19" s="4"/>
      <c r="G19" s="9"/>
      <c r="H19" s="42" t="s">
        <v>121</v>
      </c>
      <c r="I19" s="9">
        <v>1</v>
      </c>
      <c r="J19" s="9">
        <v>1</v>
      </c>
      <c r="K19" s="42"/>
      <c r="L19" s="60">
        <v>1</v>
      </c>
      <c r="M19" s="60">
        <v>1</v>
      </c>
      <c r="N19" s="9"/>
      <c r="O19" s="10"/>
      <c r="P19" s="43">
        <f t="shared" si="0"/>
        <v>4</v>
      </c>
    </row>
    <row r="20" spans="1:16" ht="16.5" customHeight="1">
      <c r="A20" s="1"/>
      <c r="B20" s="1"/>
      <c r="C20" s="1" t="s">
        <v>19</v>
      </c>
      <c r="D20" s="1" t="s">
        <v>20</v>
      </c>
      <c r="E20" s="2"/>
      <c r="F20" s="4"/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/>
      <c r="O20" s="10"/>
      <c r="P20" s="43">
        <f t="shared" si="0"/>
        <v>7</v>
      </c>
    </row>
    <row r="21" spans="1:16" ht="16.5" customHeight="1">
      <c r="A21" s="1"/>
      <c r="B21" s="1"/>
      <c r="C21" s="1" t="s">
        <v>21</v>
      </c>
      <c r="D21" s="1" t="s">
        <v>22</v>
      </c>
      <c r="E21" s="2"/>
      <c r="F21" s="4"/>
      <c r="G21" s="9">
        <v>1</v>
      </c>
      <c r="H21" s="9">
        <v>1</v>
      </c>
      <c r="I21" s="9">
        <v>1</v>
      </c>
      <c r="J21" s="9">
        <v>1</v>
      </c>
      <c r="K21" s="9"/>
      <c r="L21" s="9">
        <v>1</v>
      </c>
      <c r="M21" s="9">
        <v>1</v>
      </c>
      <c r="N21" s="9"/>
      <c r="O21" s="10"/>
      <c r="P21" s="43">
        <f t="shared" si="0"/>
        <v>6</v>
      </c>
    </row>
    <row r="22" spans="1:16" ht="16.5" customHeight="1">
      <c r="A22" s="1"/>
      <c r="B22" s="1"/>
      <c r="C22" s="1" t="s">
        <v>90</v>
      </c>
      <c r="D22" s="1" t="s">
        <v>48</v>
      </c>
      <c r="E22" s="2"/>
      <c r="F22" s="4"/>
      <c r="G22" s="9">
        <v>1</v>
      </c>
      <c r="H22" s="9"/>
      <c r="I22" s="9">
        <v>1</v>
      </c>
      <c r="J22" s="9">
        <v>1</v>
      </c>
      <c r="K22" s="9"/>
      <c r="L22" s="9">
        <v>1</v>
      </c>
      <c r="M22" s="9">
        <v>1</v>
      </c>
      <c r="N22" s="9"/>
      <c r="O22" s="10"/>
      <c r="P22" s="43">
        <f t="shared" si="0"/>
        <v>5</v>
      </c>
    </row>
    <row r="23" spans="1:16" ht="16.5" customHeight="1">
      <c r="A23" s="1"/>
      <c r="B23" s="1"/>
      <c r="C23" s="1" t="s">
        <v>71</v>
      </c>
      <c r="D23" s="1" t="s">
        <v>72</v>
      </c>
      <c r="E23" s="2"/>
      <c r="F23" s="4"/>
      <c r="G23" s="9"/>
      <c r="H23" s="9"/>
      <c r="I23" s="9"/>
      <c r="J23" s="9"/>
      <c r="K23" s="9"/>
      <c r="L23" s="9"/>
      <c r="M23" s="9"/>
      <c r="N23" s="9"/>
      <c r="O23" s="10"/>
      <c r="P23" s="43">
        <f t="shared" si="0"/>
        <v>0</v>
      </c>
    </row>
    <row r="24" spans="1:16" ht="16.5" customHeight="1">
      <c r="A24" s="1"/>
      <c r="B24" s="1"/>
      <c r="C24" s="1" t="s">
        <v>23</v>
      </c>
      <c r="D24" s="1" t="s">
        <v>24</v>
      </c>
      <c r="E24" s="2"/>
      <c r="F24" s="4"/>
      <c r="G24" s="9"/>
      <c r="H24" s="9"/>
      <c r="I24" s="9"/>
      <c r="J24" s="9"/>
      <c r="K24" s="9"/>
      <c r="L24" s="9">
        <v>1</v>
      </c>
      <c r="M24" s="9"/>
      <c r="N24" s="9"/>
      <c r="O24" s="10"/>
      <c r="P24" s="43">
        <f t="shared" si="0"/>
        <v>1</v>
      </c>
    </row>
    <row r="25" spans="1:16" ht="16.5" customHeight="1">
      <c r="A25" s="1"/>
      <c r="B25" s="1"/>
      <c r="C25" s="1" t="s">
        <v>25</v>
      </c>
      <c r="D25" s="1" t="s">
        <v>26</v>
      </c>
      <c r="E25" s="2"/>
      <c r="F25" s="4"/>
      <c r="G25" s="9">
        <v>1</v>
      </c>
      <c r="H25" s="9"/>
      <c r="I25" s="9">
        <v>1</v>
      </c>
      <c r="J25" s="9">
        <v>1</v>
      </c>
      <c r="K25" s="9">
        <v>1</v>
      </c>
      <c r="L25" s="9">
        <v>1</v>
      </c>
      <c r="M25" s="9"/>
      <c r="N25" s="9"/>
      <c r="O25" s="10"/>
      <c r="P25" s="43">
        <f t="shared" si="0"/>
        <v>5</v>
      </c>
    </row>
    <row r="26" spans="1:16" ht="16.5" customHeight="1">
      <c r="A26" s="1"/>
      <c r="B26" s="1"/>
      <c r="C26" s="1" t="s">
        <v>119</v>
      </c>
      <c r="D26" s="1" t="s">
        <v>120</v>
      </c>
      <c r="E26" s="2"/>
      <c r="F26" s="4"/>
      <c r="G26" s="9"/>
      <c r="H26" s="9"/>
      <c r="I26" s="9"/>
      <c r="J26" s="9"/>
      <c r="K26" s="9"/>
      <c r="L26" s="9"/>
      <c r="M26" s="9"/>
      <c r="N26" s="9"/>
      <c r="O26" s="10"/>
      <c r="P26" s="43">
        <f t="shared" si="0"/>
        <v>0</v>
      </c>
    </row>
    <row r="27" spans="1:16" ht="16.5" customHeight="1">
      <c r="A27" s="1"/>
      <c r="B27" s="1"/>
      <c r="C27" s="1" t="s">
        <v>27</v>
      </c>
      <c r="D27" s="1" t="s">
        <v>28</v>
      </c>
      <c r="E27" s="2"/>
      <c r="F27" s="4"/>
      <c r="G27" s="42" t="s">
        <v>121</v>
      </c>
      <c r="H27" s="42" t="s">
        <v>121</v>
      </c>
      <c r="I27" s="9"/>
      <c r="J27" s="9"/>
      <c r="K27" s="9">
        <v>1</v>
      </c>
      <c r="L27" s="9">
        <v>1</v>
      </c>
      <c r="M27" s="9">
        <v>1</v>
      </c>
      <c r="N27" s="9"/>
      <c r="O27" s="10"/>
      <c r="P27" s="43">
        <f t="shared" si="0"/>
        <v>3</v>
      </c>
    </row>
    <row r="28" spans="1:16" ht="16.5" customHeight="1">
      <c r="A28" s="1"/>
      <c r="B28" s="1"/>
      <c r="C28" s="52" t="s">
        <v>29</v>
      </c>
      <c r="D28" s="1" t="s">
        <v>30</v>
      </c>
      <c r="E28" s="2"/>
      <c r="F28" s="4"/>
      <c r="G28" s="9"/>
      <c r="H28" s="9"/>
      <c r="I28" s="9"/>
      <c r="J28" s="9"/>
      <c r="K28" s="9"/>
      <c r="L28" s="9"/>
      <c r="M28" s="9"/>
      <c r="N28" s="9"/>
      <c r="O28" s="10"/>
      <c r="P28" s="43">
        <f t="shared" si="0"/>
        <v>0</v>
      </c>
    </row>
    <row r="29" spans="1:16" ht="16.5" customHeight="1">
      <c r="A29" s="1"/>
      <c r="B29" s="1"/>
      <c r="C29" s="52" t="s">
        <v>31</v>
      </c>
      <c r="D29" s="1" t="s">
        <v>32</v>
      </c>
      <c r="E29" s="2"/>
      <c r="F29" s="4"/>
      <c r="G29" s="9"/>
      <c r="H29" s="9"/>
      <c r="I29" s="9"/>
      <c r="J29" s="9"/>
      <c r="K29" s="9"/>
      <c r="L29" s="9"/>
      <c r="M29" s="9"/>
      <c r="N29" s="9"/>
      <c r="O29" s="10"/>
      <c r="P29" s="43">
        <f t="shared" si="0"/>
        <v>0</v>
      </c>
    </row>
    <row r="30" spans="1:16" ht="16.5" customHeight="1">
      <c r="A30" s="1"/>
      <c r="B30" s="1"/>
      <c r="C30" s="1" t="s">
        <v>69</v>
      </c>
      <c r="D30" s="1" t="s">
        <v>70</v>
      </c>
      <c r="E30" s="2"/>
      <c r="F30" s="4"/>
      <c r="G30" s="9"/>
      <c r="H30" s="9"/>
      <c r="I30" s="9"/>
      <c r="J30" s="9"/>
      <c r="K30" s="9"/>
      <c r="L30" s="9"/>
      <c r="M30" s="9"/>
      <c r="N30" s="9"/>
      <c r="O30" s="10"/>
      <c r="P30" s="43">
        <f t="shared" si="0"/>
        <v>0</v>
      </c>
    </row>
    <row r="31" spans="1:16" ht="16.5" customHeight="1">
      <c r="A31" s="1"/>
      <c r="B31" s="1"/>
      <c r="C31" s="1" t="s">
        <v>33</v>
      </c>
      <c r="D31" s="1" t="s">
        <v>32</v>
      </c>
      <c r="E31" s="2"/>
      <c r="F31" s="4"/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/>
      <c r="O31" s="10"/>
      <c r="P31" s="43">
        <f t="shared" si="0"/>
        <v>7</v>
      </c>
    </row>
    <row r="32" spans="1:16" ht="16.5" customHeight="1">
      <c r="A32" s="1"/>
      <c r="B32" s="1"/>
      <c r="C32" s="1" t="s">
        <v>34</v>
      </c>
      <c r="D32" s="1" t="s">
        <v>35</v>
      </c>
      <c r="E32" s="2"/>
      <c r="F32" s="4"/>
      <c r="G32" s="9">
        <v>1</v>
      </c>
      <c r="H32" s="9">
        <v>1</v>
      </c>
      <c r="I32" s="9">
        <v>1</v>
      </c>
      <c r="J32" s="9"/>
      <c r="K32" s="9">
        <v>1</v>
      </c>
      <c r="L32" s="9">
        <v>1</v>
      </c>
      <c r="M32" s="9">
        <v>1</v>
      </c>
      <c r="N32" s="9"/>
      <c r="O32" s="10"/>
      <c r="P32" s="43">
        <f t="shared" si="0"/>
        <v>6</v>
      </c>
    </row>
    <row r="33" spans="1:16" ht="16.5" customHeight="1">
      <c r="A33" s="1"/>
      <c r="B33" s="1"/>
      <c r="C33" s="1" t="s">
        <v>36</v>
      </c>
      <c r="D33" s="1" t="s">
        <v>37</v>
      </c>
      <c r="E33" s="2"/>
      <c r="F33" s="4"/>
      <c r="G33" s="9"/>
      <c r="H33" s="9"/>
      <c r="I33" s="9"/>
      <c r="J33" s="9"/>
      <c r="K33" s="9"/>
      <c r="L33" s="9"/>
      <c r="M33" s="9"/>
      <c r="N33" s="9"/>
      <c r="O33" s="10"/>
      <c r="P33" s="43">
        <f t="shared" si="0"/>
        <v>0</v>
      </c>
    </row>
    <row r="34" spans="1:16" ht="16.5" customHeight="1">
      <c r="A34" s="1"/>
      <c r="B34" s="1"/>
      <c r="C34" s="18" t="s">
        <v>38</v>
      </c>
      <c r="D34" s="18" t="s">
        <v>39</v>
      </c>
      <c r="E34" s="2"/>
      <c r="F34" s="4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/>
      <c r="O34" s="10"/>
      <c r="P34" s="43">
        <f t="shared" si="0"/>
        <v>7</v>
      </c>
    </row>
    <row r="35" spans="1:16" ht="16.5" customHeight="1">
      <c r="A35" s="1"/>
      <c r="B35" s="1"/>
      <c r="C35" s="1" t="s">
        <v>40</v>
      </c>
      <c r="D35" s="1" t="s">
        <v>41</v>
      </c>
      <c r="E35" s="2"/>
      <c r="F35" s="4"/>
      <c r="G35" s="9">
        <v>1</v>
      </c>
      <c r="H35" s="9">
        <v>1</v>
      </c>
      <c r="I35" s="9"/>
      <c r="J35" s="9"/>
      <c r="K35" s="9">
        <v>1</v>
      </c>
      <c r="L35" s="9">
        <v>1</v>
      </c>
      <c r="M35" s="9">
        <v>1</v>
      </c>
      <c r="N35" s="9"/>
      <c r="O35" s="10"/>
      <c r="P35" s="43">
        <f t="shared" si="0"/>
        <v>5</v>
      </c>
    </row>
    <row r="36" spans="1:16" ht="16.5" customHeight="1">
      <c r="A36" s="1"/>
      <c r="B36" s="1"/>
      <c r="C36" s="1" t="s">
        <v>142</v>
      </c>
      <c r="D36" s="1" t="s">
        <v>143</v>
      </c>
      <c r="E36" s="2"/>
      <c r="F36" s="4"/>
      <c r="G36" s="9">
        <v>1</v>
      </c>
      <c r="H36" s="9"/>
      <c r="I36" s="9">
        <v>1</v>
      </c>
      <c r="J36" s="9"/>
      <c r="K36" s="9">
        <v>1</v>
      </c>
      <c r="L36" s="9">
        <v>1</v>
      </c>
      <c r="M36" s="9">
        <v>1</v>
      </c>
      <c r="N36" s="9"/>
      <c r="O36" s="10"/>
      <c r="P36" s="43">
        <f t="shared" si="0"/>
        <v>5</v>
      </c>
    </row>
    <row r="37" spans="1:16" ht="16.5" customHeight="1">
      <c r="A37" s="1"/>
      <c r="B37" s="1"/>
      <c r="C37" s="1" t="s">
        <v>42</v>
      </c>
      <c r="D37" s="1" t="s">
        <v>43</v>
      </c>
      <c r="E37" s="2"/>
      <c r="F37" s="4"/>
      <c r="G37" s="9"/>
      <c r="H37" s="9"/>
      <c r="I37" s="9">
        <v>1</v>
      </c>
      <c r="J37" s="9"/>
      <c r="K37" s="9"/>
      <c r="L37" s="9"/>
      <c r="M37" s="9"/>
      <c r="N37" s="9"/>
      <c r="O37" s="10"/>
      <c r="P37" s="43">
        <f t="shared" si="0"/>
        <v>1</v>
      </c>
    </row>
    <row r="38" spans="1:16" ht="16.5" customHeight="1">
      <c r="A38" s="1"/>
      <c r="B38" s="1"/>
      <c r="C38" s="1" t="s">
        <v>44</v>
      </c>
      <c r="D38" s="1" t="s">
        <v>45</v>
      </c>
      <c r="E38" s="2"/>
      <c r="F38" s="4"/>
      <c r="G38" s="9">
        <v>1</v>
      </c>
      <c r="H38" s="9">
        <v>1</v>
      </c>
      <c r="I38" s="9"/>
      <c r="J38" s="9">
        <v>1</v>
      </c>
      <c r="K38" s="9"/>
      <c r="L38" s="9">
        <v>1</v>
      </c>
      <c r="M38" s="9"/>
      <c r="N38" s="9"/>
      <c r="O38" s="10"/>
      <c r="P38" s="43">
        <f t="shared" si="0"/>
        <v>4</v>
      </c>
    </row>
    <row r="39" spans="1:16" ht="16.5" customHeight="1">
      <c r="A39" s="1"/>
      <c r="B39" s="1"/>
      <c r="C39" s="1" t="s">
        <v>46</v>
      </c>
      <c r="D39" s="1" t="s">
        <v>47</v>
      </c>
      <c r="E39" s="2"/>
      <c r="F39" s="4"/>
      <c r="G39" s="9"/>
      <c r="H39" s="9"/>
      <c r="I39" s="9"/>
      <c r="J39" s="9">
        <v>1</v>
      </c>
      <c r="K39" s="9"/>
      <c r="L39" s="9"/>
      <c r="M39" s="9"/>
      <c r="N39" s="9"/>
      <c r="O39" s="10"/>
      <c r="P39" s="43">
        <f t="shared" si="0"/>
        <v>1</v>
      </c>
    </row>
    <row r="40" spans="1:16" ht="16.5" customHeight="1">
      <c r="A40" s="1"/>
      <c r="B40" s="1"/>
      <c r="C40" s="1" t="s">
        <v>49</v>
      </c>
      <c r="D40" s="1" t="s">
        <v>50</v>
      </c>
      <c r="E40" s="2"/>
      <c r="F40" s="4"/>
      <c r="G40" s="9"/>
      <c r="H40" s="9"/>
      <c r="I40" s="9">
        <v>1</v>
      </c>
      <c r="J40" s="9"/>
      <c r="K40" s="9"/>
      <c r="L40" s="9"/>
      <c r="M40" s="9"/>
      <c r="N40" s="9"/>
      <c r="O40" s="10"/>
      <c r="P40" s="43">
        <f t="shared" si="0"/>
        <v>1</v>
      </c>
    </row>
    <row r="41" spans="1:16" ht="16.5" customHeight="1">
      <c r="A41" s="1"/>
      <c r="B41" s="1"/>
      <c r="C41" s="1" t="s">
        <v>51</v>
      </c>
      <c r="D41" s="1" t="s">
        <v>48</v>
      </c>
      <c r="E41" s="2"/>
      <c r="F41" s="4"/>
      <c r="G41" s="9"/>
      <c r="H41" s="9"/>
      <c r="I41" s="9"/>
      <c r="J41" s="9"/>
      <c r="K41" s="9"/>
      <c r="L41" s="9">
        <v>1</v>
      </c>
      <c r="M41" s="9">
        <v>1</v>
      </c>
      <c r="N41" s="9"/>
      <c r="O41" s="10"/>
      <c r="P41" s="43">
        <f t="shared" si="0"/>
        <v>2</v>
      </c>
    </row>
    <row r="42" spans="1:16" ht="16.5" customHeight="1">
      <c r="A42" s="1"/>
      <c r="B42" s="1"/>
      <c r="C42" s="18" t="s">
        <v>52</v>
      </c>
      <c r="D42" s="18" t="s">
        <v>53</v>
      </c>
      <c r="E42" s="2"/>
      <c r="F42" s="4"/>
      <c r="G42" s="9">
        <v>1</v>
      </c>
      <c r="H42" s="9"/>
      <c r="I42" s="9">
        <v>1</v>
      </c>
      <c r="J42" s="9"/>
      <c r="K42" s="9"/>
      <c r="L42" s="9"/>
      <c r="M42" s="9"/>
      <c r="N42" s="9"/>
      <c r="O42" s="10"/>
      <c r="P42" s="43">
        <f t="shared" si="0"/>
        <v>2</v>
      </c>
    </row>
    <row r="43" spans="1:16" ht="16.5" customHeight="1">
      <c r="A43" s="1"/>
      <c r="B43" s="1"/>
      <c r="C43" s="18" t="s">
        <v>54</v>
      </c>
      <c r="D43" s="18" t="s">
        <v>32</v>
      </c>
      <c r="E43" s="2"/>
      <c r="F43" s="4"/>
      <c r="G43" s="9">
        <v>1</v>
      </c>
      <c r="H43" s="9">
        <v>1</v>
      </c>
      <c r="I43" s="9">
        <v>1</v>
      </c>
      <c r="J43" s="9"/>
      <c r="K43" s="9">
        <v>1</v>
      </c>
      <c r="L43" s="9">
        <v>1</v>
      </c>
      <c r="M43" s="9">
        <v>1</v>
      </c>
      <c r="N43" s="9"/>
      <c r="O43" s="10"/>
      <c r="P43" s="43">
        <f t="shared" si="0"/>
        <v>6</v>
      </c>
    </row>
    <row r="44" spans="1:16" ht="16.5" customHeight="1">
      <c r="A44" s="1"/>
      <c r="B44" s="1"/>
      <c r="C44" s="1" t="s">
        <v>55</v>
      </c>
      <c r="D44" s="1" t="s">
        <v>56</v>
      </c>
      <c r="E44" s="2"/>
      <c r="F44" s="4"/>
      <c r="G44" s="9">
        <v>1</v>
      </c>
      <c r="H44" s="9">
        <v>1</v>
      </c>
      <c r="I44" s="9"/>
      <c r="J44" s="9">
        <v>1</v>
      </c>
      <c r="K44" s="9"/>
      <c r="L44" s="9">
        <v>1</v>
      </c>
      <c r="M44" s="9">
        <v>1</v>
      </c>
      <c r="N44" s="9"/>
      <c r="O44" s="10"/>
      <c r="P44" s="43">
        <f t="shared" si="0"/>
        <v>5</v>
      </c>
    </row>
    <row r="45" spans="1:16" ht="16.5" customHeight="1">
      <c r="A45" s="1"/>
      <c r="B45" s="1"/>
      <c r="C45" s="1" t="s">
        <v>91</v>
      </c>
      <c r="D45" s="1" t="s">
        <v>28</v>
      </c>
      <c r="E45" s="2"/>
      <c r="F45" s="4"/>
      <c r="G45" s="9"/>
      <c r="H45" s="9"/>
      <c r="I45" s="9"/>
      <c r="J45" s="9"/>
      <c r="K45" s="9"/>
      <c r="L45" s="9"/>
      <c r="M45" s="9"/>
      <c r="N45" s="9"/>
      <c r="O45" s="10"/>
      <c r="P45" s="43">
        <f t="shared" si="0"/>
        <v>0</v>
      </c>
    </row>
    <row r="46" spans="1:16" ht="16.5" customHeight="1">
      <c r="A46" s="1"/>
      <c r="B46" s="1"/>
      <c r="C46" s="1" t="s">
        <v>58</v>
      </c>
      <c r="D46" s="1" t="s">
        <v>59</v>
      </c>
      <c r="E46" s="2"/>
      <c r="F46" s="4"/>
      <c r="G46" s="9"/>
      <c r="H46" s="9"/>
      <c r="I46" s="9"/>
      <c r="J46" s="9"/>
      <c r="K46" s="9"/>
      <c r="L46" s="9"/>
      <c r="M46" s="9"/>
      <c r="N46" s="9"/>
      <c r="O46" s="10"/>
      <c r="P46" s="43">
        <f t="shared" si="0"/>
        <v>0</v>
      </c>
    </row>
    <row r="47" spans="1:16" ht="16.5" customHeight="1">
      <c r="A47" s="1"/>
      <c r="B47" s="1"/>
      <c r="C47" s="1" t="s">
        <v>60</v>
      </c>
      <c r="D47" s="1" t="s">
        <v>57</v>
      </c>
      <c r="E47" s="2"/>
      <c r="F47" s="4"/>
      <c r="G47" s="9"/>
      <c r="H47" s="9"/>
      <c r="I47" s="9"/>
      <c r="J47" s="9"/>
      <c r="K47" s="9"/>
      <c r="L47" s="9"/>
      <c r="M47" s="9"/>
      <c r="N47" s="9"/>
      <c r="O47" s="10"/>
      <c r="P47" s="43">
        <f t="shared" si="0"/>
        <v>0</v>
      </c>
    </row>
    <row r="48" spans="1:16" ht="16.5" customHeight="1">
      <c r="A48" s="1"/>
      <c r="B48" s="1"/>
      <c r="C48" s="1" t="s">
        <v>61</v>
      </c>
      <c r="D48" s="1" t="s">
        <v>32</v>
      </c>
      <c r="E48" s="2"/>
      <c r="F48" s="4"/>
      <c r="G48" s="9">
        <v>1</v>
      </c>
      <c r="H48" s="9">
        <v>1</v>
      </c>
      <c r="I48" s="9">
        <v>1</v>
      </c>
      <c r="J48" s="9"/>
      <c r="K48" s="9"/>
      <c r="L48" s="9"/>
      <c r="M48" s="9"/>
      <c r="N48" s="9"/>
      <c r="O48" s="10"/>
      <c r="P48" s="43">
        <f t="shared" si="0"/>
        <v>3</v>
      </c>
    </row>
    <row r="49" spans="1:16" ht="16.5" customHeight="1">
      <c r="A49" s="1"/>
      <c r="B49" s="1"/>
      <c r="C49" s="6" t="s">
        <v>65</v>
      </c>
      <c r="D49" s="6" t="s">
        <v>66</v>
      </c>
      <c r="E49" s="2"/>
      <c r="F49" s="4"/>
      <c r="G49" s="9"/>
      <c r="H49" s="9"/>
      <c r="I49" s="9"/>
      <c r="J49" s="9"/>
      <c r="K49" s="9"/>
      <c r="L49" s="9">
        <v>1</v>
      </c>
      <c r="M49" s="9">
        <v>1</v>
      </c>
      <c r="N49" s="9"/>
      <c r="O49" s="10"/>
      <c r="P49" s="43">
        <f t="shared" si="0"/>
        <v>2</v>
      </c>
    </row>
    <row r="50" spans="1:16" ht="16.5" customHeight="1">
      <c r="A50" s="1"/>
      <c r="B50" s="1"/>
      <c r="C50" s="6" t="s">
        <v>62</v>
      </c>
      <c r="D50" s="6" t="s">
        <v>63</v>
      </c>
      <c r="E50" s="2"/>
      <c r="F50" s="4"/>
      <c r="G50" s="9"/>
      <c r="H50" s="9">
        <v>1</v>
      </c>
      <c r="I50" s="9"/>
      <c r="J50" s="9">
        <v>1</v>
      </c>
      <c r="K50" s="9"/>
      <c r="L50" s="9">
        <v>1</v>
      </c>
      <c r="M50" s="9"/>
      <c r="N50" s="9"/>
      <c r="O50" s="10"/>
      <c r="P50" s="43">
        <f t="shared" si="0"/>
        <v>3</v>
      </c>
    </row>
    <row r="51" spans="1:16" ht="16.5" customHeight="1">
      <c r="A51" s="1"/>
      <c r="B51" s="1"/>
      <c r="C51" s="1" t="s">
        <v>76</v>
      </c>
      <c r="D51" s="1" t="s">
        <v>24</v>
      </c>
      <c r="E51" s="2"/>
      <c r="F51" s="4"/>
      <c r="G51" s="9"/>
      <c r="H51" s="9"/>
      <c r="I51" s="9">
        <v>1</v>
      </c>
      <c r="J51" s="9"/>
      <c r="K51" s="9"/>
      <c r="L51" s="9">
        <v>1</v>
      </c>
      <c r="M51" s="9">
        <v>1</v>
      </c>
      <c r="N51" s="9"/>
      <c r="O51" s="10"/>
      <c r="P51" s="43">
        <f t="shared" si="0"/>
        <v>3</v>
      </c>
    </row>
    <row r="52" spans="1:16" ht="16.5" customHeight="1">
      <c r="A52" s="1"/>
      <c r="B52" s="1"/>
      <c r="C52" s="1" t="s">
        <v>64</v>
      </c>
      <c r="D52" s="1" t="s">
        <v>18</v>
      </c>
      <c r="E52" s="2"/>
      <c r="F52" s="4"/>
      <c r="G52" s="9"/>
      <c r="H52" s="9"/>
      <c r="I52" s="9">
        <v>1</v>
      </c>
      <c r="J52" s="9"/>
      <c r="K52" s="9"/>
      <c r="L52" s="9">
        <v>1</v>
      </c>
      <c r="M52" s="9">
        <v>1</v>
      </c>
      <c r="N52" s="9"/>
      <c r="O52" s="10"/>
      <c r="P52" s="43">
        <f t="shared" si="0"/>
        <v>3</v>
      </c>
    </row>
    <row r="53" spans="7:16" ht="12.75">
      <c r="G53" s="17">
        <f aca="true" t="shared" si="1" ref="G53:P53">SUM(G3:G52)</f>
        <v>22</v>
      </c>
      <c r="H53" s="17">
        <f t="shared" si="1"/>
        <v>16</v>
      </c>
      <c r="I53" s="17">
        <f t="shared" si="1"/>
        <v>20</v>
      </c>
      <c r="J53" s="17">
        <f t="shared" si="1"/>
        <v>14</v>
      </c>
      <c r="K53" s="17">
        <f t="shared" si="1"/>
        <v>12</v>
      </c>
      <c r="L53" s="17">
        <f t="shared" si="1"/>
        <v>27</v>
      </c>
      <c r="M53" s="17">
        <f t="shared" si="1"/>
        <v>23</v>
      </c>
      <c r="N53" s="17">
        <f t="shared" si="1"/>
        <v>0</v>
      </c>
      <c r="O53" s="17">
        <f t="shared" si="1"/>
        <v>0</v>
      </c>
      <c r="P53" s="17">
        <f t="shared" si="1"/>
        <v>134</v>
      </c>
    </row>
    <row r="54" spans="4:14" ht="12.75">
      <c r="D54" s="20"/>
      <c r="H54" s="19"/>
      <c r="I54" s="19"/>
      <c r="K54" s="19"/>
      <c r="L54" s="16"/>
      <c r="M54" s="19"/>
      <c r="N54" s="19"/>
    </row>
    <row r="55" ht="12.75">
      <c r="C55" s="20" t="s">
        <v>107</v>
      </c>
    </row>
    <row r="56" ht="12.75">
      <c r="C56" s="20" t="s">
        <v>150</v>
      </c>
    </row>
    <row r="58" ht="12.75">
      <c r="C58" s="54" t="s">
        <v>144</v>
      </c>
    </row>
  </sheetData>
  <sheetProtection/>
  <mergeCells count="1">
    <mergeCell ref="A1:F1"/>
  </mergeCells>
  <printOptions/>
  <pageMargins left="0.75" right="0.75" top="0.66" bottom="0.4" header="0.5" footer="0.5"/>
  <pageSetup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0.421875" style="0" bestFit="1" customWidth="1"/>
    <col min="2" max="2" width="17.7109375" style="0" bestFit="1" customWidth="1"/>
    <col min="4" max="4" width="14.00390625" style="0" bestFit="1" customWidth="1"/>
  </cols>
  <sheetData>
    <row r="1" ht="101.25" customHeight="1"/>
    <row r="2" spans="1:6" ht="12.75">
      <c r="A2" s="3" t="s">
        <v>0</v>
      </c>
      <c r="B2" s="3" t="s">
        <v>1</v>
      </c>
      <c r="C2" s="24" t="s">
        <v>80</v>
      </c>
      <c r="D2" s="24" t="s">
        <v>81</v>
      </c>
      <c r="E2" s="27" t="s">
        <v>82</v>
      </c>
      <c r="F2" s="28" t="s">
        <v>83</v>
      </c>
    </row>
    <row r="3" spans="1:6" ht="12.75">
      <c r="A3" s="18" t="s">
        <v>38</v>
      </c>
      <c r="B3" s="57" t="s">
        <v>39</v>
      </c>
      <c r="C3" s="5">
        <v>20</v>
      </c>
      <c r="D3" s="5">
        <v>11</v>
      </c>
      <c r="E3" s="5">
        <v>2</v>
      </c>
      <c r="F3" s="5">
        <v>7</v>
      </c>
    </row>
    <row r="4" spans="1:6" ht="12.75">
      <c r="A4" s="1" t="s">
        <v>19</v>
      </c>
      <c r="B4" s="1" t="s">
        <v>20</v>
      </c>
      <c r="C4" s="5">
        <v>19</v>
      </c>
      <c r="D4" s="5">
        <v>2</v>
      </c>
      <c r="E4" s="5">
        <v>10</v>
      </c>
      <c r="F4" s="5">
        <v>7</v>
      </c>
    </row>
    <row r="5" spans="1:6" ht="12.75">
      <c r="A5" s="18" t="s">
        <v>54</v>
      </c>
      <c r="B5" s="18" t="s">
        <v>32</v>
      </c>
      <c r="C5" s="5">
        <v>19</v>
      </c>
      <c r="D5" s="5">
        <v>8</v>
      </c>
      <c r="E5" s="5">
        <v>5</v>
      </c>
      <c r="F5" s="5">
        <v>6</v>
      </c>
    </row>
    <row r="6" spans="1:6" ht="12.75">
      <c r="A6" s="1" t="s">
        <v>40</v>
      </c>
      <c r="B6" s="1" t="s">
        <v>41</v>
      </c>
      <c r="C6" s="5">
        <v>18</v>
      </c>
      <c r="D6" s="5">
        <v>8</v>
      </c>
      <c r="E6" s="5">
        <v>5</v>
      </c>
      <c r="F6" s="5">
        <v>5</v>
      </c>
    </row>
    <row r="7" spans="1:6" ht="12.75">
      <c r="A7" s="1" t="s">
        <v>65</v>
      </c>
      <c r="B7" s="1" t="s">
        <v>66</v>
      </c>
      <c r="C7" s="5">
        <v>18</v>
      </c>
      <c r="D7" s="5">
        <v>6</v>
      </c>
      <c r="E7" s="5">
        <v>10</v>
      </c>
      <c r="F7" s="5">
        <v>2</v>
      </c>
    </row>
    <row r="8" spans="1:6" ht="12.75">
      <c r="A8" s="1" t="s">
        <v>7</v>
      </c>
      <c r="B8" s="1" t="s">
        <v>9</v>
      </c>
      <c r="C8" s="5">
        <v>17</v>
      </c>
      <c r="D8" s="5">
        <v>3</v>
      </c>
      <c r="E8" s="5">
        <v>11</v>
      </c>
      <c r="F8" s="5">
        <v>3</v>
      </c>
    </row>
    <row r="9" spans="1:6" ht="12.75">
      <c r="A9" s="1" t="s">
        <v>25</v>
      </c>
      <c r="B9" s="1" t="s">
        <v>26</v>
      </c>
      <c r="C9" s="5">
        <v>17</v>
      </c>
      <c r="D9" s="5">
        <v>11</v>
      </c>
      <c r="E9" s="5">
        <v>1</v>
      </c>
      <c r="F9" s="5">
        <v>5</v>
      </c>
    </row>
    <row r="10" spans="1:6" ht="12.75">
      <c r="A10" s="1" t="s">
        <v>67</v>
      </c>
      <c r="B10" s="1" t="s">
        <v>68</v>
      </c>
      <c r="C10" s="5">
        <v>17</v>
      </c>
      <c r="D10" s="5">
        <v>5</v>
      </c>
      <c r="E10" s="5">
        <v>10</v>
      </c>
      <c r="F10" s="5">
        <v>2</v>
      </c>
    </row>
    <row r="11" spans="1:6" ht="12.75">
      <c r="A11" s="1" t="s">
        <v>11</v>
      </c>
      <c r="B11" s="1" t="s">
        <v>12</v>
      </c>
      <c r="C11" s="5">
        <v>16</v>
      </c>
      <c r="D11" s="5">
        <v>9</v>
      </c>
      <c r="E11" s="5">
        <v>0</v>
      </c>
      <c r="F11" s="5">
        <v>7</v>
      </c>
    </row>
    <row r="12" spans="1:6" ht="12.75">
      <c r="A12" s="1" t="s">
        <v>33</v>
      </c>
      <c r="B12" s="1" t="s">
        <v>32</v>
      </c>
      <c r="C12" s="5">
        <v>16</v>
      </c>
      <c r="D12" s="5">
        <v>8</v>
      </c>
      <c r="E12" s="5">
        <v>1</v>
      </c>
      <c r="F12" s="5">
        <v>7</v>
      </c>
    </row>
    <row r="13" spans="1:6" ht="12.75">
      <c r="A13" s="1" t="s">
        <v>34</v>
      </c>
      <c r="B13" s="1" t="s">
        <v>35</v>
      </c>
      <c r="C13" s="5">
        <v>16</v>
      </c>
      <c r="D13" s="5">
        <v>9</v>
      </c>
      <c r="E13" s="5">
        <v>1</v>
      </c>
      <c r="F13" s="5">
        <v>6</v>
      </c>
    </row>
    <row r="14" spans="1:6" ht="12.75">
      <c r="A14" s="1" t="s">
        <v>61</v>
      </c>
      <c r="B14" s="1" t="s">
        <v>32</v>
      </c>
      <c r="C14" s="5">
        <v>15</v>
      </c>
      <c r="D14" s="5">
        <v>8</v>
      </c>
      <c r="E14" s="5">
        <v>4</v>
      </c>
      <c r="F14" s="5">
        <v>3</v>
      </c>
    </row>
    <row r="15" spans="1:6" ht="12.75">
      <c r="A15" s="18" t="s">
        <v>84</v>
      </c>
      <c r="B15" s="18" t="s">
        <v>85</v>
      </c>
      <c r="C15" s="5">
        <v>15</v>
      </c>
      <c r="D15" s="5">
        <v>9</v>
      </c>
      <c r="E15" s="5">
        <v>2</v>
      </c>
      <c r="F15" s="5">
        <v>4</v>
      </c>
    </row>
    <row r="16" spans="1:6" ht="12.75">
      <c r="A16" s="1" t="s">
        <v>44</v>
      </c>
      <c r="B16" s="1" t="s">
        <v>45</v>
      </c>
      <c r="C16" s="5">
        <v>14</v>
      </c>
      <c r="D16" s="5">
        <v>7</v>
      </c>
      <c r="E16" s="5">
        <v>3</v>
      </c>
      <c r="F16" s="5">
        <v>4</v>
      </c>
    </row>
    <row r="17" spans="1:6" ht="12.75">
      <c r="A17" s="1" t="s">
        <v>21</v>
      </c>
      <c r="B17" s="1" t="s">
        <v>22</v>
      </c>
      <c r="C17" s="5">
        <v>14</v>
      </c>
      <c r="D17" s="5">
        <v>6</v>
      </c>
      <c r="E17" s="5">
        <v>2</v>
      </c>
      <c r="F17" s="5">
        <v>6</v>
      </c>
    </row>
    <row r="18" spans="1:6" ht="12.75">
      <c r="A18" s="1" t="s">
        <v>90</v>
      </c>
      <c r="B18" s="1" t="s">
        <v>48</v>
      </c>
      <c r="C18" s="5">
        <v>14</v>
      </c>
      <c r="D18" s="5">
        <v>7</v>
      </c>
      <c r="E18" s="5">
        <v>2</v>
      </c>
      <c r="F18" s="5">
        <v>5</v>
      </c>
    </row>
    <row r="19" spans="1:6" ht="12.75">
      <c r="A19" s="1" t="s">
        <v>75</v>
      </c>
      <c r="B19" s="1" t="s">
        <v>63</v>
      </c>
      <c r="C19" s="5">
        <v>13</v>
      </c>
      <c r="D19" s="5">
        <v>10</v>
      </c>
      <c r="E19" s="5">
        <v>2</v>
      </c>
      <c r="F19" s="5">
        <v>1</v>
      </c>
    </row>
    <row r="20" spans="1:6" ht="12.75">
      <c r="A20" s="18" t="s">
        <v>7</v>
      </c>
      <c r="B20" s="18" t="s">
        <v>8</v>
      </c>
      <c r="C20" s="5">
        <v>12</v>
      </c>
      <c r="D20" s="5">
        <v>7</v>
      </c>
      <c r="E20" s="5">
        <v>2</v>
      </c>
      <c r="F20" s="5">
        <v>3</v>
      </c>
    </row>
    <row r="21" spans="1:6" ht="12.75">
      <c r="A21" s="1" t="s">
        <v>71</v>
      </c>
      <c r="B21" s="1" t="s">
        <v>72</v>
      </c>
      <c r="C21" s="5">
        <v>11</v>
      </c>
      <c r="D21" s="5">
        <v>2</v>
      </c>
      <c r="E21" s="5">
        <v>9</v>
      </c>
      <c r="F21" s="5">
        <v>0</v>
      </c>
    </row>
    <row r="22" spans="1:6" ht="12.75">
      <c r="A22" s="1" t="s">
        <v>49</v>
      </c>
      <c r="B22" s="1" t="s">
        <v>50</v>
      </c>
      <c r="C22" s="5">
        <v>11</v>
      </c>
      <c r="D22" s="5">
        <v>8</v>
      </c>
      <c r="E22" s="5">
        <v>2</v>
      </c>
      <c r="F22" s="5">
        <v>1</v>
      </c>
    </row>
    <row r="23" spans="1:6" ht="12.75">
      <c r="A23" s="1" t="s">
        <v>62</v>
      </c>
      <c r="B23" s="1" t="s">
        <v>63</v>
      </c>
      <c r="C23" s="5">
        <v>11</v>
      </c>
      <c r="D23" s="5">
        <v>8</v>
      </c>
      <c r="E23" s="5">
        <v>0</v>
      </c>
      <c r="F23" s="5">
        <v>3</v>
      </c>
    </row>
    <row r="24" spans="1:6" ht="12.75">
      <c r="A24" s="1" t="s">
        <v>77</v>
      </c>
      <c r="B24" s="1" t="s">
        <v>78</v>
      </c>
      <c r="C24" s="5">
        <v>11</v>
      </c>
      <c r="D24" s="5">
        <v>4</v>
      </c>
      <c r="E24" s="5">
        <v>1</v>
      </c>
      <c r="F24" s="5">
        <v>6</v>
      </c>
    </row>
    <row r="25" spans="1:6" ht="12.75">
      <c r="A25" s="1" t="s">
        <v>15</v>
      </c>
      <c r="B25" s="1" t="s">
        <v>16</v>
      </c>
      <c r="C25" s="5">
        <v>11</v>
      </c>
      <c r="D25" s="5">
        <v>6</v>
      </c>
      <c r="E25" s="5">
        <v>1</v>
      </c>
      <c r="F25" s="5">
        <v>4</v>
      </c>
    </row>
    <row r="26" spans="1:6" ht="12.75">
      <c r="A26" s="1" t="s">
        <v>55</v>
      </c>
      <c r="B26" s="1" t="s">
        <v>56</v>
      </c>
      <c r="C26" s="5">
        <v>11</v>
      </c>
      <c r="D26" s="5">
        <v>4</v>
      </c>
      <c r="E26" s="5">
        <v>2</v>
      </c>
      <c r="F26" s="5">
        <v>5</v>
      </c>
    </row>
    <row r="27" spans="1:6" ht="12.75">
      <c r="A27" s="1" t="s">
        <v>73</v>
      </c>
      <c r="B27" s="1" t="s">
        <v>74</v>
      </c>
      <c r="C27" s="5">
        <v>10</v>
      </c>
      <c r="D27" s="5">
        <v>1</v>
      </c>
      <c r="E27" s="5">
        <v>9</v>
      </c>
      <c r="F27" s="5">
        <v>0</v>
      </c>
    </row>
    <row r="28" spans="1:6" ht="12.75">
      <c r="A28" s="1" t="s">
        <v>142</v>
      </c>
      <c r="B28" s="1" t="s">
        <v>143</v>
      </c>
      <c r="C28" s="5">
        <v>10</v>
      </c>
      <c r="D28" s="5">
        <v>5</v>
      </c>
      <c r="E28" s="5">
        <v>0</v>
      </c>
      <c r="F28" s="5">
        <v>5</v>
      </c>
    </row>
    <row r="29" spans="1:6" ht="12.75">
      <c r="A29" s="1" t="s">
        <v>64</v>
      </c>
      <c r="B29" s="1" t="s">
        <v>18</v>
      </c>
      <c r="C29" s="5">
        <v>10</v>
      </c>
      <c r="D29" s="5">
        <v>7</v>
      </c>
      <c r="E29" s="5">
        <v>0</v>
      </c>
      <c r="F29" s="5">
        <v>3</v>
      </c>
    </row>
    <row r="30" spans="1:6" ht="12.75">
      <c r="A30" s="1" t="s">
        <v>10</v>
      </c>
      <c r="B30" s="1" t="s">
        <v>2</v>
      </c>
      <c r="C30" s="5">
        <v>9</v>
      </c>
      <c r="D30" s="5">
        <v>8</v>
      </c>
      <c r="E30" s="5">
        <v>0</v>
      </c>
      <c r="F30" s="5">
        <v>1</v>
      </c>
    </row>
    <row r="31" spans="1:6" ht="12.75">
      <c r="A31" s="18" t="s">
        <v>52</v>
      </c>
      <c r="B31" s="18" t="s">
        <v>53</v>
      </c>
      <c r="C31" s="5">
        <v>9</v>
      </c>
      <c r="D31" s="5">
        <v>7</v>
      </c>
      <c r="E31" s="5">
        <v>0</v>
      </c>
      <c r="F31" s="5">
        <v>2</v>
      </c>
    </row>
    <row r="32" spans="1:6" ht="12.75">
      <c r="A32" s="1" t="s">
        <v>92</v>
      </c>
      <c r="B32" s="1" t="s">
        <v>93</v>
      </c>
      <c r="C32" s="5">
        <v>8</v>
      </c>
      <c r="D32" s="5">
        <v>6</v>
      </c>
      <c r="E32" s="5">
        <v>0</v>
      </c>
      <c r="F32" s="5">
        <v>2</v>
      </c>
    </row>
    <row r="33" spans="1:6" ht="12.75">
      <c r="A33" s="1" t="s">
        <v>17</v>
      </c>
      <c r="B33" s="1" t="s">
        <v>18</v>
      </c>
      <c r="C33" s="5">
        <v>8</v>
      </c>
      <c r="D33" s="5">
        <v>4</v>
      </c>
      <c r="E33" s="5">
        <v>0</v>
      </c>
      <c r="F33" s="5">
        <v>4</v>
      </c>
    </row>
    <row r="34" spans="1:6" ht="12.75">
      <c r="A34" s="1" t="s">
        <v>27</v>
      </c>
      <c r="B34" s="1" t="s">
        <v>28</v>
      </c>
      <c r="C34" s="5">
        <v>8</v>
      </c>
      <c r="D34" s="5">
        <v>3</v>
      </c>
      <c r="E34" s="5">
        <v>2</v>
      </c>
      <c r="F34" s="5">
        <v>3</v>
      </c>
    </row>
    <row r="35" spans="1:6" ht="12.75">
      <c r="A35" s="1" t="s">
        <v>69</v>
      </c>
      <c r="B35" s="1" t="s">
        <v>70</v>
      </c>
      <c r="C35" s="5">
        <v>7</v>
      </c>
      <c r="D35" s="5">
        <v>4</v>
      </c>
      <c r="E35" s="5">
        <v>3</v>
      </c>
      <c r="F35" s="5">
        <v>0</v>
      </c>
    </row>
    <row r="36" spans="1:6" ht="12.75">
      <c r="A36" s="18" t="s">
        <v>5</v>
      </c>
      <c r="B36" s="18" t="s">
        <v>6</v>
      </c>
      <c r="C36" s="5">
        <v>7</v>
      </c>
      <c r="D36" s="5">
        <v>4</v>
      </c>
      <c r="E36" s="5">
        <v>1</v>
      </c>
      <c r="F36" s="5">
        <v>2</v>
      </c>
    </row>
    <row r="37" spans="1:6" ht="12.75">
      <c r="A37" s="1" t="s">
        <v>76</v>
      </c>
      <c r="B37" s="1" t="s">
        <v>24</v>
      </c>
      <c r="C37" s="5">
        <v>7</v>
      </c>
      <c r="D37" s="5">
        <v>4</v>
      </c>
      <c r="E37" s="5">
        <v>0</v>
      </c>
      <c r="F37" s="5">
        <v>3</v>
      </c>
    </row>
    <row r="38" spans="1:6" ht="12.75">
      <c r="A38" s="1" t="s">
        <v>15</v>
      </c>
      <c r="B38" s="1" t="s">
        <v>99</v>
      </c>
      <c r="C38" s="5">
        <v>6</v>
      </c>
      <c r="D38" s="5">
        <v>3</v>
      </c>
      <c r="E38" s="5">
        <v>2</v>
      </c>
      <c r="F38" s="5">
        <v>1</v>
      </c>
    </row>
    <row r="39" spans="1:6" ht="12.75">
      <c r="A39" s="1" t="s">
        <v>51</v>
      </c>
      <c r="B39" s="1" t="s">
        <v>48</v>
      </c>
      <c r="C39" s="5">
        <v>6</v>
      </c>
      <c r="D39" s="5">
        <v>4</v>
      </c>
      <c r="E39" s="5">
        <v>0</v>
      </c>
      <c r="F39" s="5">
        <v>2</v>
      </c>
    </row>
    <row r="40" spans="1:6" ht="12.75">
      <c r="A40" s="1" t="s">
        <v>13</v>
      </c>
      <c r="B40" s="1" t="s">
        <v>14</v>
      </c>
      <c r="C40" s="5">
        <v>5</v>
      </c>
      <c r="D40" s="5">
        <v>5</v>
      </c>
      <c r="E40" s="5">
        <v>0</v>
      </c>
      <c r="F40" s="5">
        <v>0</v>
      </c>
    </row>
    <row r="41" spans="1:6" ht="12.75">
      <c r="A41" s="1" t="s">
        <v>58</v>
      </c>
      <c r="B41" s="1" t="s">
        <v>59</v>
      </c>
      <c r="C41" s="5">
        <v>5</v>
      </c>
      <c r="D41" s="5">
        <v>1</v>
      </c>
      <c r="E41" s="5">
        <v>4</v>
      </c>
      <c r="F41" s="5">
        <v>0</v>
      </c>
    </row>
    <row r="42" spans="1:6" ht="12.75">
      <c r="A42" s="1" t="s">
        <v>60</v>
      </c>
      <c r="B42" s="1" t="s">
        <v>57</v>
      </c>
      <c r="C42" s="5">
        <v>5</v>
      </c>
      <c r="D42" s="5">
        <v>3</v>
      </c>
      <c r="E42" s="5">
        <v>2</v>
      </c>
      <c r="F42" s="5">
        <v>0</v>
      </c>
    </row>
    <row r="43" spans="1:6" ht="12.75">
      <c r="A43" s="1" t="s">
        <v>3</v>
      </c>
      <c r="B43" s="1" t="s">
        <v>4</v>
      </c>
      <c r="C43" s="5">
        <v>5</v>
      </c>
      <c r="D43" s="5">
        <v>0</v>
      </c>
      <c r="E43" s="5">
        <v>4</v>
      </c>
      <c r="F43" s="5">
        <v>1</v>
      </c>
    </row>
    <row r="44" spans="1:6" ht="12.75">
      <c r="A44" s="1" t="s">
        <v>23</v>
      </c>
      <c r="B44" s="1" t="s">
        <v>24</v>
      </c>
      <c r="C44" s="5">
        <v>5</v>
      </c>
      <c r="D44" s="5">
        <v>4</v>
      </c>
      <c r="E44" s="5">
        <v>0</v>
      </c>
      <c r="F44" s="5">
        <v>1</v>
      </c>
    </row>
    <row r="45" spans="1:6" ht="12.75">
      <c r="A45" s="1" t="s">
        <v>46</v>
      </c>
      <c r="B45" s="1" t="s">
        <v>47</v>
      </c>
      <c r="C45" s="5">
        <v>4</v>
      </c>
      <c r="D45" s="5">
        <v>3</v>
      </c>
      <c r="E45" s="5">
        <v>0</v>
      </c>
      <c r="F45" s="5">
        <v>1</v>
      </c>
    </row>
    <row r="46" spans="1:6" ht="12.75">
      <c r="A46" s="1" t="s">
        <v>36</v>
      </c>
      <c r="B46" s="1" t="s">
        <v>37</v>
      </c>
      <c r="C46" s="5">
        <v>3</v>
      </c>
      <c r="D46" s="5">
        <v>3</v>
      </c>
      <c r="E46" s="5">
        <v>0</v>
      </c>
      <c r="F46" s="5">
        <v>0</v>
      </c>
    </row>
    <row r="47" spans="1:6" ht="12.75">
      <c r="A47" s="1" t="s">
        <v>42</v>
      </c>
      <c r="B47" s="1" t="s">
        <v>43</v>
      </c>
      <c r="C47" s="5">
        <v>3</v>
      </c>
      <c r="D47" s="5">
        <v>2</v>
      </c>
      <c r="E47" s="5">
        <v>0</v>
      </c>
      <c r="F47" s="5">
        <v>1</v>
      </c>
    </row>
    <row r="48" spans="1:6" ht="12.75">
      <c r="A48" s="1" t="s">
        <v>119</v>
      </c>
      <c r="B48" s="1" t="s">
        <v>120</v>
      </c>
      <c r="C48" s="5">
        <v>2</v>
      </c>
      <c r="D48" s="5">
        <v>2</v>
      </c>
      <c r="E48" s="5">
        <v>0</v>
      </c>
      <c r="F48" s="5">
        <v>0</v>
      </c>
    </row>
    <row r="49" spans="1:6" ht="12.75">
      <c r="A49" s="55" t="s">
        <v>31</v>
      </c>
      <c r="B49" s="6" t="s">
        <v>32</v>
      </c>
      <c r="C49" s="5">
        <v>2</v>
      </c>
      <c r="D49" s="5">
        <v>2</v>
      </c>
      <c r="E49" s="5">
        <v>0</v>
      </c>
      <c r="F49" s="5">
        <v>0</v>
      </c>
    </row>
    <row r="50" spans="1:6" ht="12.75">
      <c r="A50" s="55" t="s">
        <v>29</v>
      </c>
      <c r="B50" s="6" t="s">
        <v>30</v>
      </c>
      <c r="C50" s="5">
        <v>1</v>
      </c>
      <c r="D50" s="5">
        <v>1</v>
      </c>
      <c r="E50" s="5">
        <v>0</v>
      </c>
      <c r="F50" s="5">
        <v>0</v>
      </c>
    </row>
    <row r="51" spans="1:6" ht="12.75">
      <c r="A51" s="1" t="s">
        <v>91</v>
      </c>
      <c r="B51" s="1" t="s">
        <v>28</v>
      </c>
      <c r="C51" s="5">
        <v>1</v>
      </c>
      <c r="D51" s="5">
        <v>1</v>
      </c>
      <c r="E51" s="5">
        <v>0</v>
      </c>
      <c r="F51" s="5">
        <v>0</v>
      </c>
    </row>
    <row r="52" spans="1:6" ht="12.75">
      <c r="A52" s="1" t="s">
        <v>140</v>
      </c>
      <c r="B52" s="56" t="s">
        <v>141</v>
      </c>
      <c r="C52" s="5">
        <v>0</v>
      </c>
      <c r="D52" s="5">
        <v>0</v>
      </c>
      <c r="E52" s="5">
        <v>0</v>
      </c>
      <c r="F52" s="5">
        <v>0</v>
      </c>
    </row>
    <row r="54" ht="12.75">
      <c r="A54" s="20" t="s">
        <v>107</v>
      </c>
    </row>
    <row r="55" ht="12.75">
      <c r="A55" s="20" t="s">
        <v>150</v>
      </c>
    </row>
    <row r="57" ht="12.75">
      <c r="A57" s="54" t="s">
        <v>144</v>
      </c>
    </row>
  </sheetData>
  <sheetProtection/>
  <printOptions/>
  <pageMargins left="0.75" right="0.75" top="0.42" bottom="0.17" header="0.5" footer="0.17"/>
  <pageSetup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57"/>
  <sheetViews>
    <sheetView zoomScale="75" zoomScaleNormal="75" zoomScalePageLayoutView="0" workbookViewId="0" topLeftCell="C1">
      <pane xSplit="4" ySplit="1" topLeftCell="AG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AY2" sqref="AY2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17" width="6.7109375" style="0" customWidth="1"/>
    <col min="18" max="18" width="7.140625" style="0" customWidth="1"/>
    <col min="19" max="20" width="6.7109375" style="0" customWidth="1"/>
    <col min="21" max="21" width="7.140625" style="0" customWidth="1"/>
    <col min="22" max="23" width="6.7109375" style="0" customWidth="1"/>
    <col min="24" max="24" width="7.140625" style="0" customWidth="1"/>
    <col min="25" max="26" width="7.421875" style="0" customWidth="1"/>
    <col min="27" max="28" width="7.140625" style="0" bestFit="1" customWidth="1"/>
    <col min="29" max="30" width="7.140625" style="0" customWidth="1"/>
    <col min="31" max="33" width="6.7109375" style="0" customWidth="1"/>
    <col min="34" max="34" width="7.140625" style="0" bestFit="1" customWidth="1"/>
    <col min="35" max="50" width="6.7109375" style="0" customWidth="1"/>
    <col min="51" max="51" width="3.8515625" style="0" customWidth="1"/>
    <col min="52" max="52" width="6.57421875" style="0" customWidth="1"/>
    <col min="53" max="53" width="9.7109375" style="0" customWidth="1"/>
    <col min="55" max="55" width="43.140625" style="0" bestFit="1" customWidth="1"/>
  </cols>
  <sheetData>
    <row r="1" spans="1:69" s="13" customFormat="1" ht="123" customHeight="1">
      <c r="A1" s="67"/>
      <c r="B1" s="67"/>
      <c r="C1" s="68"/>
      <c r="D1" s="68"/>
      <c r="E1" s="67"/>
      <c r="F1" s="67"/>
      <c r="G1" s="47" t="s">
        <v>122</v>
      </c>
      <c r="H1" s="48" t="s">
        <v>123</v>
      </c>
      <c r="I1" s="48" t="s">
        <v>79</v>
      </c>
      <c r="J1" s="48" t="s">
        <v>117</v>
      </c>
      <c r="K1" s="48" t="s">
        <v>89</v>
      </c>
      <c r="L1" s="48" t="s">
        <v>95</v>
      </c>
      <c r="M1" s="48" t="s">
        <v>97</v>
      </c>
      <c r="N1" s="48" t="s">
        <v>98</v>
      </c>
      <c r="O1" s="48" t="s">
        <v>94</v>
      </c>
      <c r="P1" s="48" t="s">
        <v>125</v>
      </c>
      <c r="Q1" s="48" t="s">
        <v>100</v>
      </c>
      <c r="R1" s="48" t="s">
        <v>104</v>
      </c>
      <c r="S1" s="48" t="s">
        <v>126</v>
      </c>
      <c r="T1" s="48" t="s">
        <v>127</v>
      </c>
      <c r="U1" s="48" t="s">
        <v>128</v>
      </c>
      <c r="V1" s="48" t="s">
        <v>101</v>
      </c>
      <c r="W1" s="48" t="s">
        <v>129</v>
      </c>
      <c r="X1" s="48" t="s">
        <v>130</v>
      </c>
      <c r="Y1" s="48" t="s">
        <v>102</v>
      </c>
      <c r="Z1" s="48" t="s">
        <v>131</v>
      </c>
      <c r="AA1" s="48" t="s">
        <v>132</v>
      </c>
      <c r="AB1" s="48" t="s">
        <v>133</v>
      </c>
      <c r="AC1" s="48" t="s">
        <v>103</v>
      </c>
      <c r="AD1" s="48" t="s">
        <v>134</v>
      </c>
      <c r="AE1" s="48" t="s">
        <v>135</v>
      </c>
      <c r="AF1" s="48" t="s">
        <v>136</v>
      </c>
      <c r="AG1" s="48" t="s">
        <v>137</v>
      </c>
      <c r="AH1" s="48" t="s">
        <v>96</v>
      </c>
      <c r="AI1" s="48" t="s">
        <v>105</v>
      </c>
      <c r="AJ1" s="48" t="s">
        <v>138</v>
      </c>
      <c r="AK1" s="48" t="s">
        <v>109</v>
      </c>
      <c r="AL1" s="48" t="s">
        <v>110</v>
      </c>
      <c r="AM1" s="48" t="s">
        <v>139</v>
      </c>
      <c r="AN1" s="48" t="s">
        <v>111</v>
      </c>
      <c r="AO1" s="48" t="s">
        <v>112</v>
      </c>
      <c r="AP1" s="48" t="s">
        <v>113</v>
      </c>
      <c r="AQ1" s="48" t="s">
        <v>114</v>
      </c>
      <c r="AR1" s="48" t="s">
        <v>115</v>
      </c>
      <c r="AS1" s="48" t="s">
        <v>145</v>
      </c>
      <c r="AT1" s="48" t="s">
        <v>118</v>
      </c>
      <c r="AU1" s="48" t="s">
        <v>116</v>
      </c>
      <c r="AV1" s="48"/>
      <c r="AW1" s="48" t="s">
        <v>146</v>
      </c>
      <c r="AX1" s="48" t="s">
        <v>147</v>
      </c>
      <c r="AY1" s="14"/>
      <c r="AZ1" s="41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</row>
    <row r="2" spans="1:69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26">
        <v>40223</v>
      </c>
      <c r="H2" s="26">
        <v>40244</v>
      </c>
      <c r="I2" s="15">
        <v>40251</v>
      </c>
      <c r="J2" s="26">
        <v>40251</v>
      </c>
      <c r="K2" s="15">
        <v>40258</v>
      </c>
      <c r="L2" s="15">
        <v>40265</v>
      </c>
      <c r="M2" s="15">
        <v>40273</v>
      </c>
      <c r="N2" s="26">
        <v>40279</v>
      </c>
      <c r="O2" s="26">
        <v>40279</v>
      </c>
      <c r="P2" s="26">
        <v>40286</v>
      </c>
      <c r="Q2" s="15">
        <v>40293</v>
      </c>
      <c r="R2" s="15">
        <v>40299</v>
      </c>
      <c r="S2" s="26">
        <v>40299</v>
      </c>
      <c r="T2" s="26">
        <v>40299</v>
      </c>
      <c r="U2" s="26">
        <v>40300</v>
      </c>
      <c r="V2" s="26">
        <v>40314</v>
      </c>
      <c r="W2" s="15">
        <v>40314</v>
      </c>
      <c r="X2" s="26">
        <v>40321</v>
      </c>
      <c r="Y2" s="15">
        <v>40321</v>
      </c>
      <c r="Z2" s="26">
        <v>40328</v>
      </c>
      <c r="AA2" s="25">
        <v>40331</v>
      </c>
      <c r="AB2" s="15">
        <v>39970</v>
      </c>
      <c r="AC2" s="26">
        <v>39970</v>
      </c>
      <c r="AD2" s="15">
        <v>40342</v>
      </c>
      <c r="AE2" s="26">
        <v>40342</v>
      </c>
      <c r="AF2" s="25">
        <v>40349</v>
      </c>
      <c r="AG2" s="26">
        <v>40356</v>
      </c>
      <c r="AH2" s="25">
        <v>40356</v>
      </c>
      <c r="AI2" s="26">
        <v>40363</v>
      </c>
      <c r="AJ2" s="26">
        <v>40363</v>
      </c>
      <c r="AK2" s="26">
        <v>40370</v>
      </c>
      <c r="AL2" s="26">
        <v>40377</v>
      </c>
      <c r="AM2" s="15">
        <v>40377</v>
      </c>
      <c r="AN2" s="15">
        <v>40383</v>
      </c>
      <c r="AO2" s="25">
        <v>40383</v>
      </c>
      <c r="AP2" s="15">
        <v>40390</v>
      </c>
      <c r="AQ2" s="45">
        <v>40391</v>
      </c>
      <c r="AR2" s="25">
        <v>40426</v>
      </c>
      <c r="AS2" s="45">
        <v>40433</v>
      </c>
      <c r="AT2" s="25">
        <v>40440</v>
      </c>
      <c r="AU2" s="25">
        <v>40447</v>
      </c>
      <c r="AV2" s="45"/>
      <c r="AW2" s="15">
        <v>40331</v>
      </c>
      <c r="AX2" s="15">
        <v>40356</v>
      </c>
      <c r="AY2" s="8"/>
      <c r="AZ2" s="11"/>
      <c r="BA2" s="12"/>
      <c r="BB2" s="12"/>
      <c r="BC2" s="20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</row>
    <row r="3" spans="3:55" ht="16.5" customHeight="1">
      <c r="C3" s="1" t="s">
        <v>140</v>
      </c>
      <c r="D3" s="21" t="s">
        <v>141</v>
      </c>
      <c r="G3" s="2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22"/>
      <c r="BA3" s="43">
        <f>SUM(G3:AZ3)</f>
        <v>0</v>
      </c>
      <c r="BC3" s="36"/>
    </row>
    <row r="4" spans="1:56" ht="16.5" customHeight="1">
      <c r="A4" s="1"/>
      <c r="B4" s="1"/>
      <c r="C4" s="1" t="s">
        <v>3</v>
      </c>
      <c r="D4" s="1" t="s">
        <v>4</v>
      </c>
      <c r="E4" s="2"/>
      <c r="F4" s="4"/>
      <c r="G4" s="8"/>
      <c r="H4" s="8"/>
      <c r="I4" s="8"/>
      <c r="J4" s="8"/>
      <c r="K4" s="8"/>
      <c r="L4" s="8"/>
      <c r="M4" s="8"/>
      <c r="N4" s="8"/>
      <c r="O4" s="8">
        <v>105</v>
      </c>
      <c r="P4" s="8"/>
      <c r="Q4" s="8"/>
      <c r="R4" s="8"/>
      <c r="S4" s="8"/>
      <c r="T4" s="8"/>
      <c r="U4" s="9">
        <v>123</v>
      </c>
      <c r="V4" s="9"/>
      <c r="W4" s="9"/>
      <c r="X4" s="9">
        <v>205</v>
      </c>
      <c r="Y4" s="9"/>
      <c r="Z4" s="9"/>
      <c r="AA4" s="9"/>
      <c r="AB4" s="9"/>
      <c r="AC4" s="9">
        <v>88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>
        <v>134</v>
      </c>
      <c r="AV4" s="9"/>
      <c r="AW4" s="9"/>
      <c r="AX4" s="9"/>
      <c r="AY4" s="9"/>
      <c r="AZ4" s="10"/>
      <c r="BA4" s="43">
        <f aca="true" t="shared" si="0" ref="BA4:BA52">SUM(G4:AZ4)</f>
        <v>655</v>
      </c>
      <c r="BC4" s="29"/>
      <c r="BD4" s="30"/>
    </row>
    <row r="5" spans="1:56" ht="16.5" customHeight="1">
      <c r="A5" s="1"/>
      <c r="B5" s="1"/>
      <c r="C5" s="1" t="s">
        <v>77</v>
      </c>
      <c r="D5" s="1" t="s">
        <v>78</v>
      </c>
      <c r="E5" s="2"/>
      <c r="F5" s="4"/>
      <c r="G5" s="8"/>
      <c r="H5" s="8"/>
      <c r="I5" s="8"/>
      <c r="J5" s="8"/>
      <c r="K5" s="8">
        <v>0</v>
      </c>
      <c r="L5" s="8"/>
      <c r="M5" s="8">
        <v>60</v>
      </c>
      <c r="N5" s="8"/>
      <c r="O5" s="8"/>
      <c r="P5" s="8"/>
      <c r="Q5" s="8">
        <v>78</v>
      </c>
      <c r="R5" s="42"/>
      <c r="S5" s="42" t="s">
        <v>121</v>
      </c>
      <c r="T5" s="42"/>
      <c r="U5" s="9"/>
      <c r="V5" s="9"/>
      <c r="W5" s="9"/>
      <c r="X5" s="9"/>
      <c r="Y5" s="9"/>
      <c r="Z5" s="9"/>
      <c r="AA5" s="9">
        <v>95</v>
      </c>
      <c r="AB5" s="9"/>
      <c r="AC5" s="9"/>
      <c r="AD5" s="9">
        <v>65</v>
      </c>
      <c r="AE5" s="9"/>
      <c r="AF5" s="42" t="s">
        <v>121</v>
      </c>
      <c r="AG5" s="9"/>
      <c r="AH5" s="9">
        <v>99</v>
      </c>
      <c r="AI5" s="9"/>
      <c r="AJ5" s="9"/>
      <c r="AK5" s="9"/>
      <c r="AL5" s="9">
        <v>75</v>
      </c>
      <c r="AM5" s="9"/>
      <c r="AN5" s="9"/>
      <c r="AO5" s="9">
        <v>90</v>
      </c>
      <c r="AP5" s="9"/>
      <c r="AQ5" s="9"/>
      <c r="AR5" s="9">
        <v>90</v>
      </c>
      <c r="AS5" s="9"/>
      <c r="AT5" s="9">
        <v>120</v>
      </c>
      <c r="AU5" s="9">
        <v>100</v>
      </c>
      <c r="AV5" s="9"/>
      <c r="AW5" s="9"/>
      <c r="AX5" s="9"/>
      <c r="AY5" s="9"/>
      <c r="AZ5" s="10"/>
      <c r="BA5" s="43">
        <f t="shared" si="0"/>
        <v>872</v>
      </c>
      <c r="BC5" s="29"/>
      <c r="BD5" s="30"/>
    </row>
    <row r="6" spans="1:56" ht="16.5" customHeight="1">
      <c r="A6" s="1"/>
      <c r="B6" s="1"/>
      <c r="C6" s="18" t="s">
        <v>5</v>
      </c>
      <c r="D6" s="18" t="s">
        <v>6</v>
      </c>
      <c r="E6" s="2"/>
      <c r="F6" s="4"/>
      <c r="G6" s="8"/>
      <c r="H6" s="8"/>
      <c r="I6" s="8">
        <v>65</v>
      </c>
      <c r="J6" s="8"/>
      <c r="K6" s="8"/>
      <c r="L6" s="8"/>
      <c r="M6" s="8"/>
      <c r="N6" s="8"/>
      <c r="O6" s="8"/>
      <c r="P6" s="8"/>
      <c r="Q6" s="8">
        <v>78</v>
      </c>
      <c r="R6" s="42"/>
      <c r="S6" s="8"/>
      <c r="T6" s="42"/>
      <c r="U6" s="9"/>
      <c r="V6" s="9"/>
      <c r="W6" s="9">
        <v>90</v>
      </c>
      <c r="X6" s="9">
        <v>132</v>
      </c>
      <c r="Y6" s="9"/>
      <c r="Z6" s="9"/>
      <c r="AA6" s="9"/>
      <c r="AB6" s="9">
        <v>110</v>
      </c>
      <c r="AC6" s="9"/>
      <c r="AD6" s="9"/>
      <c r="AE6" s="9"/>
      <c r="AF6" s="9"/>
      <c r="AG6" s="9"/>
      <c r="AH6" s="9">
        <v>99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>
        <v>120</v>
      </c>
      <c r="AU6" s="9"/>
      <c r="AV6" s="9"/>
      <c r="AW6" s="9"/>
      <c r="AX6" s="9"/>
      <c r="AY6" s="9"/>
      <c r="AZ6" s="10"/>
      <c r="BA6" s="43">
        <f t="shared" si="0"/>
        <v>694</v>
      </c>
      <c r="BC6" s="29"/>
      <c r="BD6" s="31"/>
    </row>
    <row r="7" spans="1:56" ht="16.5" customHeight="1">
      <c r="A7" s="1"/>
      <c r="B7" s="1"/>
      <c r="C7" s="18" t="s">
        <v>7</v>
      </c>
      <c r="D7" s="18" t="s">
        <v>8</v>
      </c>
      <c r="E7" s="2"/>
      <c r="F7" s="4"/>
      <c r="G7" s="8"/>
      <c r="H7" s="8"/>
      <c r="I7" s="8"/>
      <c r="J7" s="8"/>
      <c r="K7" s="8">
        <v>0</v>
      </c>
      <c r="L7" s="8"/>
      <c r="M7" s="8">
        <v>60</v>
      </c>
      <c r="N7" s="42"/>
      <c r="O7" s="8"/>
      <c r="P7" s="8"/>
      <c r="Q7" s="8">
        <v>78</v>
      </c>
      <c r="R7" s="8">
        <v>70</v>
      </c>
      <c r="S7" s="8"/>
      <c r="T7" s="8"/>
      <c r="U7" s="9"/>
      <c r="V7" s="9"/>
      <c r="W7" s="9">
        <v>90</v>
      </c>
      <c r="X7" s="9"/>
      <c r="Y7" s="9">
        <v>105</v>
      </c>
      <c r="Z7" s="9"/>
      <c r="AA7" s="9">
        <v>95</v>
      </c>
      <c r="AB7" s="9">
        <v>110</v>
      </c>
      <c r="AC7" s="9"/>
      <c r="AD7" s="9"/>
      <c r="AE7" s="9"/>
      <c r="AF7" s="9">
        <v>110</v>
      </c>
      <c r="AG7" s="9"/>
      <c r="AH7" s="9">
        <v>99</v>
      </c>
      <c r="AI7" s="9"/>
      <c r="AJ7" s="9"/>
      <c r="AK7" s="9">
        <v>21</v>
      </c>
      <c r="AL7" s="9">
        <v>75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  <c r="BA7" s="43">
        <f t="shared" si="0"/>
        <v>913</v>
      </c>
      <c r="BC7" s="29"/>
      <c r="BD7" s="32"/>
    </row>
    <row r="8" spans="1:56" ht="16.5" customHeight="1">
      <c r="A8" s="1"/>
      <c r="B8" s="1"/>
      <c r="C8" s="1" t="s">
        <v>7</v>
      </c>
      <c r="D8" s="1" t="s">
        <v>9</v>
      </c>
      <c r="E8" s="2"/>
      <c r="F8" s="4"/>
      <c r="G8" s="8">
        <v>110</v>
      </c>
      <c r="H8" s="8">
        <v>89</v>
      </c>
      <c r="I8" s="8"/>
      <c r="J8" s="8">
        <v>87</v>
      </c>
      <c r="K8" s="8">
        <v>0</v>
      </c>
      <c r="L8" s="8"/>
      <c r="M8" s="8"/>
      <c r="N8" s="8">
        <v>96</v>
      </c>
      <c r="O8" s="8"/>
      <c r="P8" s="8">
        <v>66</v>
      </c>
      <c r="Q8" s="8">
        <v>78</v>
      </c>
      <c r="R8" s="8"/>
      <c r="S8" s="8"/>
      <c r="T8" s="8"/>
      <c r="U8" s="9"/>
      <c r="V8" s="9">
        <v>118</v>
      </c>
      <c r="W8" s="9"/>
      <c r="X8" s="9">
        <v>132</v>
      </c>
      <c r="Y8" s="9"/>
      <c r="Z8" s="9">
        <v>130</v>
      </c>
      <c r="AA8" s="9">
        <v>95</v>
      </c>
      <c r="AB8" s="9"/>
      <c r="AC8" s="9"/>
      <c r="AD8" s="9"/>
      <c r="AE8" s="9"/>
      <c r="AF8" s="9">
        <v>110</v>
      </c>
      <c r="AG8" s="9"/>
      <c r="AH8" s="9"/>
      <c r="AI8" s="9"/>
      <c r="AJ8" s="9">
        <v>111</v>
      </c>
      <c r="AK8" s="9">
        <v>21</v>
      </c>
      <c r="AL8" s="9">
        <v>75</v>
      </c>
      <c r="AM8" s="9"/>
      <c r="AN8" s="9"/>
      <c r="AO8" s="9">
        <v>90</v>
      </c>
      <c r="AP8" s="9"/>
      <c r="AQ8" s="9">
        <v>90</v>
      </c>
      <c r="AR8" s="9"/>
      <c r="AS8" s="9"/>
      <c r="AT8" s="9"/>
      <c r="AU8" s="9"/>
      <c r="AV8" s="9"/>
      <c r="AW8" s="9"/>
      <c r="AX8" s="9"/>
      <c r="AY8" s="9"/>
      <c r="AZ8" s="10"/>
      <c r="BA8" s="43">
        <f t="shared" si="0"/>
        <v>1498</v>
      </c>
      <c r="BC8" s="33"/>
      <c r="BD8" s="34"/>
    </row>
    <row r="9" spans="1:56" ht="16.5" customHeight="1">
      <c r="A9" s="1"/>
      <c r="B9" s="1"/>
      <c r="C9" s="1" t="s">
        <v>73</v>
      </c>
      <c r="D9" s="1" t="s">
        <v>74</v>
      </c>
      <c r="E9" s="2"/>
      <c r="F9" s="4"/>
      <c r="G9" s="8">
        <v>110</v>
      </c>
      <c r="H9" s="8">
        <v>89</v>
      </c>
      <c r="I9" s="8"/>
      <c r="J9" s="8">
        <v>87</v>
      </c>
      <c r="K9" s="8"/>
      <c r="L9" s="8"/>
      <c r="M9" s="8"/>
      <c r="N9" s="8">
        <v>96</v>
      </c>
      <c r="O9" s="8"/>
      <c r="P9" s="8">
        <v>66</v>
      </c>
      <c r="Q9" s="8"/>
      <c r="R9" s="8"/>
      <c r="S9" s="8"/>
      <c r="T9" s="8">
        <v>85</v>
      </c>
      <c r="U9" s="9"/>
      <c r="V9" s="9">
        <v>150</v>
      </c>
      <c r="W9" s="9"/>
      <c r="X9" s="9">
        <v>132</v>
      </c>
      <c r="Y9" s="9"/>
      <c r="Z9" s="9"/>
      <c r="AA9" s="9"/>
      <c r="AB9" s="9">
        <v>110</v>
      </c>
      <c r="AC9" s="9"/>
      <c r="AD9" s="9"/>
      <c r="AE9" s="9"/>
      <c r="AF9" s="9"/>
      <c r="AG9" s="9"/>
      <c r="AH9" s="9"/>
      <c r="AI9" s="9"/>
      <c r="AJ9" s="9">
        <v>111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0"/>
      <c r="BA9" s="43">
        <f t="shared" si="0"/>
        <v>1036</v>
      </c>
      <c r="BC9" s="33"/>
      <c r="BD9" s="35"/>
    </row>
    <row r="10" spans="1:56" ht="16.5" customHeight="1">
      <c r="A10" s="1"/>
      <c r="B10" s="1"/>
      <c r="C10" s="1" t="s">
        <v>10</v>
      </c>
      <c r="D10" s="1" t="s">
        <v>2</v>
      </c>
      <c r="E10" s="2"/>
      <c r="F10" s="4"/>
      <c r="G10" s="8"/>
      <c r="H10" s="8"/>
      <c r="I10" s="8">
        <v>65</v>
      </c>
      <c r="J10" s="8"/>
      <c r="K10" s="8">
        <v>0</v>
      </c>
      <c r="L10" s="8"/>
      <c r="M10" s="8">
        <v>60</v>
      </c>
      <c r="N10" s="42"/>
      <c r="O10" s="8"/>
      <c r="P10" s="8"/>
      <c r="Q10" s="8">
        <v>78</v>
      </c>
      <c r="R10" s="8">
        <v>70</v>
      </c>
      <c r="S10" s="8"/>
      <c r="T10" s="8"/>
      <c r="U10" s="9"/>
      <c r="V10" s="9"/>
      <c r="W10" s="9">
        <v>90</v>
      </c>
      <c r="X10" s="9"/>
      <c r="Y10" s="9">
        <v>105</v>
      </c>
      <c r="Z10" s="9"/>
      <c r="AA10" s="9">
        <v>95</v>
      </c>
      <c r="AB10" s="9">
        <v>110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10"/>
      <c r="BA10" s="43">
        <f t="shared" si="0"/>
        <v>673</v>
      </c>
      <c r="BC10" s="33"/>
      <c r="BD10" s="35"/>
    </row>
    <row r="11" spans="1:56" ht="16.5" customHeight="1">
      <c r="A11" s="1"/>
      <c r="B11" s="1"/>
      <c r="C11" s="1" t="s">
        <v>92</v>
      </c>
      <c r="D11" s="1" t="s">
        <v>93</v>
      </c>
      <c r="E11" s="2"/>
      <c r="F11" s="4"/>
      <c r="G11" s="8"/>
      <c r="H11" s="8"/>
      <c r="I11" s="8">
        <v>65</v>
      </c>
      <c r="J11" s="8"/>
      <c r="K11" s="8"/>
      <c r="L11" s="8"/>
      <c r="M11" s="8"/>
      <c r="N11" s="8"/>
      <c r="O11" s="8"/>
      <c r="P11" s="8"/>
      <c r="Q11" s="8"/>
      <c r="R11" s="8">
        <v>70</v>
      </c>
      <c r="S11" s="8"/>
      <c r="T11" s="42"/>
      <c r="U11" s="9"/>
      <c r="V11" s="9"/>
      <c r="W11" s="9">
        <v>90</v>
      </c>
      <c r="X11" s="9"/>
      <c r="Y11" s="9"/>
      <c r="Z11" s="9"/>
      <c r="AA11" s="9"/>
      <c r="AB11" s="9">
        <v>110</v>
      </c>
      <c r="AC11" s="9"/>
      <c r="AD11" s="9">
        <v>65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>
        <v>90</v>
      </c>
      <c r="AR11" s="9"/>
      <c r="AS11" s="9"/>
      <c r="AT11" s="9">
        <v>120</v>
      </c>
      <c r="AU11" s="9">
        <v>100</v>
      </c>
      <c r="AV11" s="9"/>
      <c r="AW11" s="9"/>
      <c r="AX11" s="9"/>
      <c r="AY11" s="9"/>
      <c r="AZ11" s="10"/>
      <c r="BA11" s="43">
        <f t="shared" si="0"/>
        <v>710</v>
      </c>
      <c r="BC11" s="33"/>
      <c r="BD11" s="35"/>
    </row>
    <row r="12" spans="1:53" ht="16.5" customHeight="1">
      <c r="A12" s="1"/>
      <c r="B12" s="1"/>
      <c r="C12" s="1" t="s">
        <v>11</v>
      </c>
      <c r="D12" s="1" t="s">
        <v>12</v>
      </c>
      <c r="E12" s="2"/>
      <c r="F12" s="4"/>
      <c r="G12" s="8"/>
      <c r="H12" s="8"/>
      <c r="I12" s="8"/>
      <c r="J12" s="8"/>
      <c r="K12" s="8">
        <v>0</v>
      </c>
      <c r="L12" s="8"/>
      <c r="M12" s="42" t="s">
        <v>121</v>
      </c>
      <c r="N12" s="8"/>
      <c r="O12" s="8"/>
      <c r="P12" s="8"/>
      <c r="Q12" s="8">
        <v>78</v>
      </c>
      <c r="R12" s="8">
        <v>70</v>
      </c>
      <c r="S12" s="8"/>
      <c r="T12" s="8"/>
      <c r="U12" s="9"/>
      <c r="V12" s="9"/>
      <c r="W12" s="9"/>
      <c r="X12" s="9"/>
      <c r="Y12" s="9">
        <v>105</v>
      </c>
      <c r="Z12" s="9"/>
      <c r="AA12" s="9">
        <v>95</v>
      </c>
      <c r="AB12" s="9">
        <v>110</v>
      </c>
      <c r="AC12" s="9"/>
      <c r="AD12" s="9">
        <v>65</v>
      </c>
      <c r="AE12" s="9"/>
      <c r="AF12" s="9">
        <v>110</v>
      </c>
      <c r="AG12" s="9"/>
      <c r="AH12" s="9">
        <v>99</v>
      </c>
      <c r="AI12" s="9"/>
      <c r="AJ12" s="9"/>
      <c r="AK12" s="9"/>
      <c r="AL12" s="9"/>
      <c r="AM12" s="9">
        <v>70</v>
      </c>
      <c r="AN12" s="9"/>
      <c r="AO12" s="9">
        <v>90</v>
      </c>
      <c r="AP12" s="9"/>
      <c r="AQ12" s="9">
        <v>90</v>
      </c>
      <c r="AR12" s="9">
        <v>90</v>
      </c>
      <c r="AS12" s="9"/>
      <c r="AT12" s="9">
        <v>120</v>
      </c>
      <c r="AU12" s="9">
        <v>100</v>
      </c>
      <c r="AV12" s="9"/>
      <c r="AW12" s="9"/>
      <c r="AX12" s="9"/>
      <c r="AY12" s="9"/>
      <c r="AZ12" s="10"/>
      <c r="BA12" s="43">
        <f t="shared" si="0"/>
        <v>1292</v>
      </c>
    </row>
    <row r="13" spans="1:53" ht="16.5" customHeight="1">
      <c r="A13" s="1"/>
      <c r="B13" s="1"/>
      <c r="C13" s="1" t="s">
        <v>13</v>
      </c>
      <c r="D13" s="1" t="s">
        <v>14</v>
      </c>
      <c r="E13" s="2"/>
      <c r="F13" s="4"/>
      <c r="G13" s="8"/>
      <c r="H13" s="8"/>
      <c r="I13" s="8">
        <v>65</v>
      </c>
      <c r="J13" s="8"/>
      <c r="K13" s="8">
        <v>0</v>
      </c>
      <c r="L13" s="8"/>
      <c r="M13" s="8">
        <v>60</v>
      </c>
      <c r="N13" s="8"/>
      <c r="O13" s="8"/>
      <c r="P13" s="8"/>
      <c r="Q13" s="8">
        <v>78</v>
      </c>
      <c r="R13" s="8">
        <v>70</v>
      </c>
      <c r="S13" s="8"/>
      <c r="T13" s="42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0"/>
      <c r="BA13" s="43">
        <f t="shared" si="0"/>
        <v>273</v>
      </c>
    </row>
    <row r="14" spans="1:53" ht="16.5" customHeight="1">
      <c r="A14" s="1"/>
      <c r="B14" s="1"/>
      <c r="C14" s="1" t="s">
        <v>15</v>
      </c>
      <c r="D14" s="1" t="s">
        <v>99</v>
      </c>
      <c r="E14" s="2"/>
      <c r="F14" s="4"/>
      <c r="G14" s="8"/>
      <c r="H14" s="8"/>
      <c r="I14" s="8"/>
      <c r="J14" s="8"/>
      <c r="K14" s="8">
        <v>0</v>
      </c>
      <c r="L14" s="8"/>
      <c r="M14" s="8"/>
      <c r="N14" s="8"/>
      <c r="O14" s="8"/>
      <c r="P14" s="8"/>
      <c r="Q14" s="8">
        <v>78</v>
      </c>
      <c r="R14" s="42"/>
      <c r="S14" s="8"/>
      <c r="T14" s="42"/>
      <c r="U14" s="9"/>
      <c r="V14" s="9"/>
      <c r="W14" s="9">
        <v>90</v>
      </c>
      <c r="X14" s="9">
        <v>132</v>
      </c>
      <c r="Y14" s="9"/>
      <c r="Z14" s="9"/>
      <c r="AA14" s="9">
        <v>95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v>75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0"/>
      <c r="BA14" s="43">
        <f t="shared" si="0"/>
        <v>470</v>
      </c>
    </row>
    <row r="15" spans="1:53" ht="16.5" customHeight="1">
      <c r="A15" s="1"/>
      <c r="B15" s="1"/>
      <c r="C15" s="1" t="s">
        <v>15</v>
      </c>
      <c r="D15" s="1" t="s">
        <v>16</v>
      </c>
      <c r="E15" s="2"/>
      <c r="F15" s="4"/>
      <c r="G15" s="8"/>
      <c r="H15" s="8"/>
      <c r="I15" s="8">
        <v>65</v>
      </c>
      <c r="J15" s="8"/>
      <c r="K15" s="8">
        <v>0</v>
      </c>
      <c r="L15" s="8"/>
      <c r="M15" s="8"/>
      <c r="N15" s="8"/>
      <c r="O15" s="8"/>
      <c r="P15" s="8"/>
      <c r="Q15" s="8">
        <v>78</v>
      </c>
      <c r="R15" s="8">
        <v>70</v>
      </c>
      <c r="S15" s="8"/>
      <c r="T15" s="8"/>
      <c r="U15" s="9"/>
      <c r="V15" s="9"/>
      <c r="W15" s="9">
        <v>90</v>
      </c>
      <c r="X15" s="9">
        <v>132</v>
      </c>
      <c r="Y15" s="9"/>
      <c r="Z15" s="9"/>
      <c r="AA15" s="9">
        <v>95</v>
      </c>
      <c r="AB15" s="9"/>
      <c r="AC15" s="9"/>
      <c r="AD15" s="9">
        <v>65</v>
      </c>
      <c r="AE15" s="9"/>
      <c r="AF15" s="9">
        <v>110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>
        <v>120</v>
      </c>
      <c r="AU15" s="9">
        <v>100</v>
      </c>
      <c r="AV15" s="9"/>
      <c r="AW15" s="9"/>
      <c r="AX15" s="9"/>
      <c r="AY15" s="9"/>
      <c r="AZ15" s="10"/>
      <c r="BA15" s="43">
        <f t="shared" si="0"/>
        <v>925</v>
      </c>
    </row>
    <row r="16" spans="1:53" ht="16.5" customHeight="1">
      <c r="A16" s="1"/>
      <c r="B16" s="1"/>
      <c r="C16" s="1" t="s">
        <v>67</v>
      </c>
      <c r="D16" s="1" t="s">
        <v>68</v>
      </c>
      <c r="E16" s="2"/>
      <c r="F16" s="4"/>
      <c r="G16" s="8">
        <v>110</v>
      </c>
      <c r="H16" s="8">
        <v>89</v>
      </c>
      <c r="I16" s="8"/>
      <c r="J16" s="8">
        <v>87</v>
      </c>
      <c r="K16" s="8"/>
      <c r="L16" s="8"/>
      <c r="M16" s="8"/>
      <c r="N16" s="8">
        <v>96</v>
      </c>
      <c r="O16" s="8"/>
      <c r="P16" s="8">
        <v>66</v>
      </c>
      <c r="Q16" s="8">
        <v>78</v>
      </c>
      <c r="R16" s="8"/>
      <c r="S16" s="8"/>
      <c r="T16" s="8">
        <v>85</v>
      </c>
      <c r="U16" s="9"/>
      <c r="V16" s="9">
        <v>118</v>
      </c>
      <c r="W16" s="9"/>
      <c r="X16" s="9">
        <v>132</v>
      </c>
      <c r="Y16" s="9"/>
      <c r="Z16" s="9"/>
      <c r="AA16" s="9"/>
      <c r="AB16" s="9">
        <v>110</v>
      </c>
      <c r="AC16" s="9"/>
      <c r="AD16" s="9"/>
      <c r="AE16" s="9"/>
      <c r="AF16" s="9"/>
      <c r="AG16" s="9"/>
      <c r="AH16" s="9"/>
      <c r="AI16" s="9"/>
      <c r="AJ16" s="9">
        <v>111</v>
      </c>
      <c r="AK16" s="9">
        <v>21</v>
      </c>
      <c r="AL16" s="9"/>
      <c r="AM16" s="9"/>
      <c r="AN16" s="9">
        <v>20</v>
      </c>
      <c r="AO16" s="9"/>
      <c r="AP16" s="9"/>
      <c r="AQ16" s="9"/>
      <c r="AR16" s="9"/>
      <c r="AS16" s="9"/>
      <c r="AT16" s="9">
        <v>120</v>
      </c>
      <c r="AU16" s="9">
        <v>100</v>
      </c>
      <c r="AV16" s="9"/>
      <c r="AW16" s="9">
        <v>200</v>
      </c>
      <c r="AX16" s="9">
        <v>200</v>
      </c>
      <c r="AY16" s="9"/>
      <c r="AZ16" s="10"/>
      <c r="BA16" s="43">
        <f t="shared" si="0"/>
        <v>1743</v>
      </c>
    </row>
    <row r="17" spans="1:53" ht="16.5" customHeight="1">
      <c r="A17" s="1"/>
      <c r="B17" s="1"/>
      <c r="C17" s="1" t="s">
        <v>17</v>
      </c>
      <c r="D17" s="1" t="s">
        <v>18</v>
      </c>
      <c r="E17" s="2"/>
      <c r="F17" s="4"/>
      <c r="G17" s="8"/>
      <c r="H17" s="8"/>
      <c r="I17" s="8">
        <v>65</v>
      </c>
      <c r="J17" s="8"/>
      <c r="K17" s="8">
        <v>0</v>
      </c>
      <c r="L17" s="8"/>
      <c r="M17" s="8"/>
      <c r="N17" s="42"/>
      <c r="O17" s="8"/>
      <c r="P17" s="8"/>
      <c r="Q17" s="8"/>
      <c r="R17" s="8"/>
      <c r="S17" s="8"/>
      <c r="T17" s="8"/>
      <c r="U17" s="9"/>
      <c r="V17" s="9"/>
      <c r="W17" s="9">
        <v>90</v>
      </c>
      <c r="X17" s="9"/>
      <c r="Y17" s="9"/>
      <c r="Z17" s="9"/>
      <c r="AA17" s="9">
        <v>95</v>
      </c>
      <c r="AB17" s="9"/>
      <c r="AC17" s="9"/>
      <c r="AD17" s="9">
        <v>65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>
        <v>90</v>
      </c>
      <c r="AS17" s="9"/>
      <c r="AT17" s="9">
        <v>120</v>
      </c>
      <c r="AU17" s="9">
        <v>100</v>
      </c>
      <c r="AV17" s="9"/>
      <c r="AW17" s="9"/>
      <c r="AX17" s="9"/>
      <c r="AY17" s="9"/>
      <c r="AZ17" s="10"/>
      <c r="BA17" s="43">
        <f t="shared" si="0"/>
        <v>625</v>
      </c>
    </row>
    <row r="18" spans="1:53" ht="16.5" customHeight="1">
      <c r="A18" s="1"/>
      <c r="B18" s="1"/>
      <c r="C18" s="1" t="s">
        <v>75</v>
      </c>
      <c r="D18" s="1" t="s">
        <v>63</v>
      </c>
      <c r="E18" s="2"/>
      <c r="F18" s="4"/>
      <c r="G18" s="8"/>
      <c r="H18" s="8"/>
      <c r="I18" s="42" t="s">
        <v>121</v>
      </c>
      <c r="J18" s="8"/>
      <c r="K18" s="8">
        <v>0</v>
      </c>
      <c r="L18" s="8">
        <v>65</v>
      </c>
      <c r="M18" s="8">
        <v>60</v>
      </c>
      <c r="N18" s="8"/>
      <c r="O18" s="8"/>
      <c r="P18" s="8"/>
      <c r="Q18" s="8">
        <v>78</v>
      </c>
      <c r="R18" s="8">
        <v>70</v>
      </c>
      <c r="S18" s="8"/>
      <c r="T18" s="42"/>
      <c r="U18" s="9"/>
      <c r="V18" s="9"/>
      <c r="W18" s="9">
        <v>90</v>
      </c>
      <c r="X18" s="9"/>
      <c r="Y18" s="9">
        <v>105</v>
      </c>
      <c r="Z18" s="9">
        <v>130</v>
      </c>
      <c r="AA18" s="9"/>
      <c r="AB18" s="9">
        <v>110</v>
      </c>
      <c r="AC18" s="9"/>
      <c r="AD18" s="9">
        <v>65</v>
      </c>
      <c r="AE18" s="9"/>
      <c r="AF18" s="9">
        <v>110</v>
      </c>
      <c r="AG18" s="9"/>
      <c r="AH18" s="9"/>
      <c r="AI18" s="9">
        <v>55</v>
      </c>
      <c r="AJ18" s="9"/>
      <c r="AK18" s="9"/>
      <c r="AL18" s="9"/>
      <c r="AM18" s="9">
        <v>70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43">
        <f t="shared" si="0"/>
        <v>1008</v>
      </c>
    </row>
    <row r="19" spans="1:53" ht="16.5" customHeight="1">
      <c r="A19" s="1"/>
      <c r="B19" s="1"/>
      <c r="C19" s="18" t="s">
        <v>84</v>
      </c>
      <c r="D19" s="18" t="s">
        <v>85</v>
      </c>
      <c r="E19" s="2"/>
      <c r="F19" s="4"/>
      <c r="G19" s="8"/>
      <c r="H19" s="8"/>
      <c r="I19" s="8">
        <v>65</v>
      </c>
      <c r="J19" s="8"/>
      <c r="K19" s="8">
        <v>0</v>
      </c>
      <c r="L19" s="8"/>
      <c r="M19" s="8">
        <v>60</v>
      </c>
      <c r="N19" s="42"/>
      <c r="O19" s="8"/>
      <c r="P19" s="8"/>
      <c r="Q19" s="8">
        <v>78</v>
      </c>
      <c r="R19" s="8">
        <v>70</v>
      </c>
      <c r="S19" s="8"/>
      <c r="T19" s="42"/>
      <c r="U19" s="9"/>
      <c r="V19" s="9"/>
      <c r="W19" s="9">
        <v>90</v>
      </c>
      <c r="X19" s="9"/>
      <c r="Y19" s="9"/>
      <c r="Z19" s="9"/>
      <c r="AA19" s="9"/>
      <c r="AB19" s="9">
        <v>110</v>
      </c>
      <c r="AC19" s="9"/>
      <c r="AD19" s="9">
        <v>65</v>
      </c>
      <c r="AE19" s="9"/>
      <c r="AF19" s="42" t="s">
        <v>121</v>
      </c>
      <c r="AG19" s="9"/>
      <c r="AH19" s="9">
        <v>99</v>
      </c>
      <c r="AI19" s="9">
        <v>138</v>
      </c>
      <c r="AJ19" s="9"/>
      <c r="AK19" s="9"/>
      <c r="AL19" s="9">
        <v>75</v>
      </c>
      <c r="AM19" s="9"/>
      <c r="AN19" s="9"/>
      <c r="AO19" s="9">
        <v>90</v>
      </c>
      <c r="AP19" s="9"/>
      <c r="AQ19" s="9">
        <v>90</v>
      </c>
      <c r="AR19" s="42"/>
      <c r="AS19" s="60"/>
      <c r="AT19" s="9">
        <v>120</v>
      </c>
      <c r="AU19" s="9">
        <v>100</v>
      </c>
      <c r="AV19" s="60"/>
      <c r="AW19" s="60"/>
      <c r="AX19" s="60"/>
      <c r="AY19" s="9"/>
      <c r="AZ19" s="10"/>
      <c r="BA19" s="43">
        <f t="shared" si="0"/>
        <v>1250</v>
      </c>
    </row>
    <row r="20" spans="1:53" ht="16.5" customHeight="1">
      <c r="A20" s="1"/>
      <c r="B20" s="1"/>
      <c r="C20" s="1" t="s">
        <v>19</v>
      </c>
      <c r="D20" s="1" t="s">
        <v>20</v>
      </c>
      <c r="E20" s="2"/>
      <c r="F20" s="4"/>
      <c r="G20" s="8">
        <v>30</v>
      </c>
      <c r="H20" s="8">
        <v>20</v>
      </c>
      <c r="I20" s="8"/>
      <c r="J20" s="8">
        <v>87</v>
      </c>
      <c r="K20" s="8">
        <v>0</v>
      </c>
      <c r="L20" s="8"/>
      <c r="M20" s="8">
        <v>60</v>
      </c>
      <c r="N20" s="8">
        <v>96</v>
      </c>
      <c r="O20" s="8"/>
      <c r="P20" s="8">
        <v>66</v>
      </c>
      <c r="Q20" s="8"/>
      <c r="R20" s="8"/>
      <c r="S20" s="8"/>
      <c r="T20" s="8">
        <v>85</v>
      </c>
      <c r="U20" s="9"/>
      <c r="V20" s="9">
        <v>118</v>
      </c>
      <c r="W20" s="9"/>
      <c r="X20" s="9">
        <v>132</v>
      </c>
      <c r="Y20" s="9"/>
      <c r="Z20" s="9"/>
      <c r="AA20" s="9">
        <v>95</v>
      </c>
      <c r="AB20" s="9"/>
      <c r="AC20" s="9"/>
      <c r="AD20" s="9"/>
      <c r="AE20" s="9"/>
      <c r="AF20" s="9">
        <v>110</v>
      </c>
      <c r="AG20" s="9"/>
      <c r="AH20" s="9">
        <v>99</v>
      </c>
      <c r="AI20" s="9"/>
      <c r="AJ20" s="9"/>
      <c r="AK20" s="9">
        <v>21</v>
      </c>
      <c r="AL20" s="9">
        <v>75</v>
      </c>
      <c r="AM20" s="9"/>
      <c r="AN20" s="9"/>
      <c r="AO20" s="9">
        <v>90</v>
      </c>
      <c r="AP20" s="9"/>
      <c r="AQ20" s="9"/>
      <c r="AR20" s="9">
        <v>90</v>
      </c>
      <c r="AS20" s="9"/>
      <c r="AT20" s="9">
        <v>120</v>
      </c>
      <c r="AU20" s="9">
        <v>100</v>
      </c>
      <c r="AV20" s="9"/>
      <c r="AW20" s="9"/>
      <c r="AX20" s="9"/>
      <c r="AY20" s="9"/>
      <c r="AZ20" s="10"/>
      <c r="BA20" s="43">
        <f t="shared" si="0"/>
        <v>1494</v>
      </c>
    </row>
    <row r="21" spans="1:53" ht="16.5" customHeight="1">
      <c r="A21" s="1"/>
      <c r="B21" s="1"/>
      <c r="C21" s="1" t="s">
        <v>21</v>
      </c>
      <c r="D21" s="1" t="s">
        <v>22</v>
      </c>
      <c r="E21" s="2"/>
      <c r="F21" s="4"/>
      <c r="G21" s="8"/>
      <c r="H21" s="8"/>
      <c r="I21" s="8">
        <v>65</v>
      </c>
      <c r="J21" s="8"/>
      <c r="K21" s="8">
        <v>0</v>
      </c>
      <c r="L21" s="8"/>
      <c r="M21" s="8"/>
      <c r="N21" s="8"/>
      <c r="O21" s="8"/>
      <c r="P21" s="8"/>
      <c r="Q21" s="8">
        <v>78</v>
      </c>
      <c r="R21" s="8"/>
      <c r="S21" s="8"/>
      <c r="T21" s="8"/>
      <c r="U21" s="9">
        <v>123</v>
      </c>
      <c r="V21" s="9"/>
      <c r="W21" s="9">
        <v>90</v>
      </c>
      <c r="X21" s="9">
        <v>132</v>
      </c>
      <c r="Y21" s="9"/>
      <c r="Z21" s="9"/>
      <c r="AA21" s="9">
        <v>95</v>
      </c>
      <c r="AB21" s="9">
        <v>110</v>
      </c>
      <c r="AC21" s="9"/>
      <c r="AD21" s="9"/>
      <c r="AE21" s="9"/>
      <c r="AF21" s="9">
        <v>110</v>
      </c>
      <c r="AG21" s="9"/>
      <c r="AH21" s="9">
        <v>99</v>
      </c>
      <c r="AI21" s="9"/>
      <c r="AJ21" s="9"/>
      <c r="AK21" s="9"/>
      <c r="AL21" s="9"/>
      <c r="AM21" s="9"/>
      <c r="AN21" s="9"/>
      <c r="AO21" s="9">
        <v>90</v>
      </c>
      <c r="AP21" s="9"/>
      <c r="AQ21" s="9">
        <v>90</v>
      </c>
      <c r="AR21" s="9"/>
      <c r="AS21" s="9"/>
      <c r="AT21" s="9">
        <v>120</v>
      </c>
      <c r="AU21" s="9">
        <v>100</v>
      </c>
      <c r="AV21" s="9"/>
      <c r="AW21" s="9"/>
      <c r="AX21" s="9"/>
      <c r="AY21" s="9"/>
      <c r="AZ21" s="10"/>
      <c r="BA21" s="43">
        <f t="shared" si="0"/>
        <v>1302</v>
      </c>
    </row>
    <row r="22" spans="1:53" ht="16.5" customHeight="1">
      <c r="A22" s="1"/>
      <c r="B22" s="1"/>
      <c r="C22" s="1" t="s">
        <v>90</v>
      </c>
      <c r="D22" s="1" t="s">
        <v>48</v>
      </c>
      <c r="E22" s="2"/>
      <c r="F22" s="4"/>
      <c r="G22" s="8"/>
      <c r="H22" s="8"/>
      <c r="I22" s="8">
        <v>65</v>
      </c>
      <c r="J22" s="8"/>
      <c r="K22" s="8">
        <v>0</v>
      </c>
      <c r="L22" s="8"/>
      <c r="M22" s="8"/>
      <c r="N22" s="8"/>
      <c r="O22" s="8"/>
      <c r="P22" s="8">
        <v>66</v>
      </c>
      <c r="Q22" s="8">
        <v>78</v>
      </c>
      <c r="R22" s="8">
        <v>70</v>
      </c>
      <c r="S22" s="8"/>
      <c r="T22" s="42"/>
      <c r="U22" s="9"/>
      <c r="V22" s="9"/>
      <c r="W22" s="9">
        <v>90</v>
      </c>
      <c r="X22" s="9"/>
      <c r="Y22" s="9">
        <v>105</v>
      </c>
      <c r="Z22" s="9"/>
      <c r="AA22" s="9">
        <v>95</v>
      </c>
      <c r="AB22" s="9">
        <v>110</v>
      </c>
      <c r="AC22" s="9"/>
      <c r="AD22" s="9"/>
      <c r="AE22" s="9"/>
      <c r="AF22" s="9"/>
      <c r="AG22" s="9"/>
      <c r="AH22" s="9">
        <v>99</v>
      </c>
      <c r="AI22" s="9"/>
      <c r="AJ22" s="9"/>
      <c r="AK22" s="9"/>
      <c r="AL22" s="9">
        <v>75</v>
      </c>
      <c r="AM22" s="9"/>
      <c r="AN22" s="9"/>
      <c r="AO22" s="9">
        <v>90</v>
      </c>
      <c r="AP22" s="9"/>
      <c r="AQ22" s="9"/>
      <c r="AR22" s="9"/>
      <c r="AS22" s="9"/>
      <c r="AT22" s="9">
        <v>120</v>
      </c>
      <c r="AU22" s="9">
        <v>100</v>
      </c>
      <c r="AV22" s="9"/>
      <c r="AW22" s="9"/>
      <c r="AX22" s="9"/>
      <c r="AY22" s="9"/>
      <c r="AZ22" s="10"/>
      <c r="BA22" s="43">
        <f t="shared" si="0"/>
        <v>1163</v>
      </c>
    </row>
    <row r="23" spans="1:53" ht="16.5" customHeight="1">
      <c r="A23" s="1"/>
      <c r="B23" s="1"/>
      <c r="C23" s="1" t="s">
        <v>71</v>
      </c>
      <c r="D23" s="1" t="s">
        <v>72</v>
      </c>
      <c r="E23" s="2"/>
      <c r="F23" s="4"/>
      <c r="G23" s="8">
        <v>110</v>
      </c>
      <c r="H23" s="8">
        <v>89</v>
      </c>
      <c r="I23" s="8"/>
      <c r="J23" s="8">
        <v>87</v>
      </c>
      <c r="K23" s="8">
        <v>0</v>
      </c>
      <c r="L23" s="8"/>
      <c r="M23" s="8"/>
      <c r="N23" s="8">
        <v>96</v>
      </c>
      <c r="O23" s="8"/>
      <c r="P23" s="8">
        <v>66</v>
      </c>
      <c r="Q23" s="8"/>
      <c r="R23" s="8"/>
      <c r="S23" s="8"/>
      <c r="T23" s="8">
        <v>85</v>
      </c>
      <c r="U23" s="9"/>
      <c r="V23" s="9">
        <v>150</v>
      </c>
      <c r="W23" s="9"/>
      <c r="X23" s="9">
        <v>132</v>
      </c>
      <c r="Y23" s="9"/>
      <c r="Z23" s="9"/>
      <c r="AA23" s="9"/>
      <c r="AB23" s="9">
        <v>110</v>
      </c>
      <c r="AC23" s="9"/>
      <c r="AD23" s="9"/>
      <c r="AE23" s="9"/>
      <c r="AF23" s="9"/>
      <c r="AG23" s="9"/>
      <c r="AH23" s="9"/>
      <c r="AI23" s="9"/>
      <c r="AJ23" s="9">
        <v>111</v>
      </c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43">
        <f t="shared" si="0"/>
        <v>1036</v>
      </c>
    </row>
    <row r="24" spans="1:53" ht="16.5" customHeight="1">
      <c r="A24" s="1"/>
      <c r="B24" s="1"/>
      <c r="C24" s="1" t="s">
        <v>23</v>
      </c>
      <c r="D24" s="1" t="s">
        <v>24</v>
      </c>
      <c r="E24" s="2"/>
      <c r="F24" s="4"/>
      <c r="G24" s="8"/>
      <c r="H24" s="8"/>
      <c r="I24" s="8">
        <v>65</v>
      </c>
      <c r="J24" s="8"/>
      <c r="K24" s="8">
        <v>0</v>
      </c>
      <c r="L24" s="8"/>
      <c r="M24" s="8"/>
      <c r="N24" s="8"/>
      <c r="O24" s="8"/>
      <c r="P24" s="8"/>
      <c r="Q24" s="8">
        <v>78</v>
      </c>
      <c r="R24" s="8"/>
      <c r="S24" s="8"/>
      <c r="T24" s="8"/>
      <c r="U24" s="9"/>
      <c r="V24" s="9"/>
      <c r="W24" s="9"/>
      <c r="X24" s="9"/>
      <c r="Y24" s="9"/>
      <c r="Z24" s="9"/>
      <c r="AA24" s="9"/>
      <c r="AB24" s="9">
        <v>110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>
        <v>120</v>
      </c>
      <c r="AU24" s="9"/>
      <c r="AV24" s="9"/>
      <c r="AW24" s="9"/>
      <c r="AX24" s="9"/>
      <c r="AY24" s="9"/>
      <c r="AZ24" s="10"/>
      <c r="BA24" s="43">
        <f t="shared" si="0"/>
        <v>373</v>
      </c>
    </row>
    <row r="25" spans="1:53" ht="16.5" customHeight="1">
      <c r="A25" s="1"/>
      <c r="B25" s="1"/>
      <c r="C25" s="1" t="s">
        <v>25</v>
      </c>
      <c r="D25" s="1" t="s">
        <v>26</v>
      </c>
      <c r="E25" s="2"/>
      <c r="F25" s="4"/>
      <c r="G25" s="8"/>
      <c r="H25" s="8"/>
      <c r="I25" s="8">
        <v>65</v>
      </c>
      <c r="J25" s="8"/>
      <c r="K25" s="8">
        <v>0</v>
      </c>
      <c r="L25" s="8"/>
      <c r="M25" s="8">
        <v>60</v>
      </c>
      <c r="N25" s="8"/>
      <c r="O25" s="8"/>
      <c r="P25" s="8"/>
      <c r="Q25" s="8">
        <v>78</v>
      </c>
      <c r="R25" s="8">
        <v>70</v>
      </c>
      <c r="S25" s="8"/>
      <c r="T25" s="42"/>
      <c r="U25" s="9"/>
      <c r="V25" s="9"/>
      <c r="W25" s="9">
        <v>90</v>
      </c>
      <c r="X25" s="9"/>
      <c r="Y25" s="9">
        <v>105</v>
      </c>
      <c r="Z25" s="9"/>
      <c r="AA25" s="9">
        <v>95</v>
      </c>
      <c r="AB25" s="9">
        <v>110</v>
      </c>
      <c r="AC25" s="9"/>
      <c r="AD25" s="9">
        <v>65</v>
      </c>
      <c r="AE25" s="9"/>
      <c r="AF25" s="9"/>
      <c r="AG25" s="9"/>
      <c r="AH25" s="9">
        <v>99</v>
      </c>
      <c r="AI25" s="9"/>
      <c r="AJ25" s="9"/>
      <c r="AK25" s="9">
        <v>21</v>
      </c>
      <c r="AL25" s="9"/>
      <c r="AM25" s="9">
        <v>70</v>
      </c>
      <c r="AN25" s="9"/>
      <c r="AO25" s="9">
        <v>90</v>
      </c>
      <c r="AP25" s="9"/>
      <c r="AQ25" s="9">
        <v>90</v>
      </c>
      <c r="AR25" s="9">
        <v>90</v>
      </c>
      <c r="AS25" s="9"/>
      <c r="AT25" s="9">
        <v>120</v>
      </c>
      <c r="AU25" s="9"/>
      <c r="AV25" s="9"/>
      <c r="AW25" s="9"/>
      <c r="AX25" s="9"/>
      <c r="AY25" s="9"/>
      <c r="AZ25" s="10"/>
      <c r="BA25" s="43">
        <f t="shared" si="0"/>
        <v>1318</v>
      </c>
    </row>
    <row r="26" spans="1:53" ht="16.5" customHeight="1">
      <c r="A26" s="1"/>
      <c r="B26" s="1"/>
      <c r="C26" s="1" t="s">
        <v>119</v>
      </c>
      <c r="D26" s="1" t="s">
        <v>120</v>
      </c>
      <c r="E26" s="2"/>
      <c r="F26" s="4"/>
      <c r="G26" s="8"/>
      <c r="H26" s="8"/>
      <c r="I26" s="8"/>
      <c r="J26" s="8"/>
      <c r="K26" s="8">
        <v>0</v>
      </c>
      <c r="L26" s="8"/>
      <c r="M26" s="8"/>
      <c r="N26" s="8"/>
      <c r="O26" s="8"/>
      <c r="P26" s="8"/>
      <c r="Q26" s="8">
        <v>78</v>
      </c>
      <c r="R26" s="42"/>
      <c r="S26" s="8"/>
      <c r="T26" s="4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  <c r="BA26" s="43">
        <f t="shared" si="0"/>
        <v>78</v>
      </c>
    </row>
    <row r="27" spans="1:53" ht="16.5" customHeight="1">
      <c r="A27" s="1"/>
      <c r="B27" s="1"/>
      <c r="C27" s="1" t="s">
        <v>27</v>
      </c>
      <c r="D27" s="1" t="s">
        <v>28</v>
      </c>
      <c r="E27" s="2"/>
      <c r="F27" s="4"/>
      <c r="G27" s="8"/>
      <c r="H27" s="8"/>
      <c r="I27" s="8"/>
      <c r="J27" s="8"/>
      <c r="K27" s="8"/>
      <c r="L27" s="8"/>
      <c r="M27" s="42" t="s">
        <v>121</v>
      </c>
      <c r="N27" s="8"/>
      <c r="O27" s="8"/>
      <c r="P27" s="8"/>
      <c r="Q27" s="42" t="s">
        <v>121</v>
      </c>
      <c r="R27" s="8"/>
      <c r="S27" s="42" t="s">
        <v>121</v>
      </c>
      <c r="T27" s="8"/>
      <c r="U27" s="9"/>
      <c r="V27" s="9"/>
      <c r="W27" s="42" t="s">
        <v>121</v>
      </c>
      <c r="X27" s="9"/>
      <c r="Y27" s="42" t="s">
        <v>121</v>
      </c>
      <c r="Z27" s="9"/>
      <c r="AA27" s="42" t="s">
        <v>121</v>
      </c>
      <c r="AB27" s="9"/>
      <c r="AC27" s="9"/>
      <c r="AD27" s="9"/>
      <c r="AE27" s="9"/>
      <c r="AF27" s="42" t="s">
        <v>121</v>
      </c>
      <c r="AG27" s="42" t="s">
        <v>121</v>
      </c>
      <c r="AH27" s="9"/>
      <c r="AI27" s="9"/>
      <c r="AJ27" s="9"/>
      <c r="AK27" s="9">
        <v>21</v>
      </c>
      <c r="AL27" s="9">
        <v>75</v>
      </c>
      <c r="AM27" s="9"/>
      <c r="AN27" s="9">
        <v>20</v>
      </c>
      <c r="AO27" s="9"/>
      <c r="AP27" s="9">
        <v>34</v>
      </c>
      <c r="AQ27" s="9"/>
      <c r="AR27" s="9">
        <v>90</v>
      </c>
      <c r="AS27" s="9">
        <v>85</v>
      </c>
      <c r="AT27" s="9">
        <v>120</v>
      </c>
      <c r="AU27" s="9">
        <v>100</v>
      </c>
      <c r="AV27" s="9"/>
      <c r="AW27" s="9"/>
      <c r="AX27" s="9"/>
      <c r="AY27" s="9"/>
      <c r="AZ27" s="10"/>
      <c r="BA27" s="43">
        <f t="shared" si="0"/>
        <v>545</v>
      </c>
    </row>
    <row r="28" spans="1:53" ht="16.5" customHeight="1">
      <c r="A28" s="1"/>
      <c r="B28" s="1"/>
      <c r="C28" s="52" t="s">
        <v>29</v>
      </c>
      <c r="D28" s="1" t="s">
        <v>30</v>
      </c>
      <c r="E28" s="2"/>
      <c r="F28" s="4"/>
      <c r="G28" s="8"/>
      <c r="H28" s="8"/>
      <c r="I28" s="8"/>
      <c r="J28" s="8"/>
      <c r="K28" s="8"/>
      <c r="L28" s="8"/>
      <c r="M28" s="8"/>
      <c r="N28" s="8"/>
      <c r="O28" s="8"/>
      <c r="P28" s="8"/>
      <c r="Q28" s="42" t="s">
        <v>121</v>
      </c>
      <c r="R28" s="42"/>
      <c r="S28" s="8"/>
      <c r="T28" s="42"/>
      <c r="U28" s="9"/>
      <c r="V28" s="9"/>
      <c r="W28" s="9"/>
      <c r="X28" s="9"/>
      <c r="Y28" s="9"/>
      <c r="Z28" s="9"/>
      <c r="AA28" s="9"/>
      <c r="AB28" s="9"/>
      <c r="AC28" s="9"/>
      <c r="AD28" s="9">
        <v>65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  <c r="BA28" s="43">
        <f t="shared" si="0"/>
        <v>65</v>
      </c>
    </row>
    <row r="29" spans="1:53" ht="16.5" customHeight="1">
      <c r="A29" s="1"/>
      <c r="B29" s="1"/>
      <c r="C29" s="52" t="s">
        <v>31</v>
      </c>
      <c r="D29" s="1" t="s">
        <v>32</v>
      </c>
      <c r="E29" s="2"/>
      <c r="F29" s="4"/>
      <c r="G29" s="8"/>
      <c r="H29" s="8"/>
      <c r="I29" s="8"/>
      <c r="J29" s="8"/>
      <c r="K29" s="42">
        <v>0</v>
      </c>
      <c r="L29" s="8"/>
      <c r="M29" s="8"/>
      <c r="N29" s="8"/>
      <c r="O29" s="8"/>
      <c r="P29" s="8"/>
      <c r="Q29" s="8"/>
      <c r="R29" s="8"/>
      <c r="S29" s="8"/>
      <c r="T29" s="8"/>
      <c r="U29" s="9"/>
      <c r="V29" s="9"/>
      <c r="W29" s="9"/>
      <c r="X29" s="9"/>
      <c r="Y29" s="9"/>
      <c r="Z29" s="9"/>
      <c r="AA29" s="9"/>
      <c r="AB29" s="9"/>
      <c r="AC29" s="9"/>
      <c r="AD29" s="9">
        <v>65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  <c r="BA29" s="43">
        <f t="shared" si="0"/>
        <v>65</v>
      </c>
    </row>
    <row r="30" spans="1:53" ht="16.5" customHeight="1">
      <c r="A30" s="1"/>
      <c r="B30" s="1"/>
      <c r="C30" s="1" t="s">
        <v>69</v>
      </c>
      <c r="D30" s="1" t="s">
        <v>70</v>
      </c>
      <c r="E30" s="2"/>
      <c r="F30" s="4"/>
      <c r="G30" s="8"/>
      <c r="H30" s="8"/>
      <c r="I30" s="8">
        <v>65</v>
      </c>
      <c r="J30" s="8"/>
      <c r="K30" s="8"/>
      <c r="L30" s="8"/>
      <c r="M30" s="8"/>
      <c r="N30" s="8"/>
      <c r="O30" s="8"/>
      <c r="P30" s="8"/>
      <c r="Q30" s="8">
        <v>78</v>
      </c>
      <c r="R30" s="8">
        <v>70</v>
      </c>
      <c r="S30" s="8"/>
      <c r="T30" s="8"/>
      <c r="U30" s="9"/>
      <c r="V30" s="9"/>
      <c r="W30" s="9"/>
      <c r="X30" s="9">
        <v>132</v>
      </c>
      <c r="Y30" s="9"/>
      <c r="Z30" s="9"/>
      <c r="AA30" s="9"/>
      <c r="AB30" s="9"/>
      <c r="AC30" s="9">
        <v>88</v>
      </c>
      <c r="AD30" s="9"/>
      <c r="AE30" s="9"/>
      <c r="AF30" s="9"/>
      <c r="AG30" s="9"/>
      <c r="AH30" s="9"/>
      <c r="AI30" s="9"/>
      <c r="AJ30" s="9"/>
      <c r="AK30" s="9">
        <v>21</v>
      </c>
      <c r="AL30" s="9"/>
      <c r="AM30" s="9"/>
      <c r="AN30" s="9">
        <v>20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10"/>
      <c r="BA30" s="43">
        <f t="shared" si="0"/>
        <v>474</v>
      </c>
    </row>
    <row r="31" spans="1:53" ht="16.5" customHeight="1">
      <c r="A31" s="1"/>
      <c r="B31" s="1"/>
      <c r="C31" s="1" t="s">
        <v>33</v>
      </c>
      <c r="D31" s="1" t="s">
        <v>32</v>
      </c>
      <c r="E31" s="2"/>
      <c r="F31" s="4"/>
      <c r="G31" s="8"/>
      <c r="H31" s="8"/>
      <c r="I31" s="42" t="s">
        <v>121</v>
      </c>
      <c r="J31" s="8"/>
      <c r="K31" s="8">
        <v>0</v>
      </c>
      <c r="L31" s="8"/>
      <c r="M31" s="8">
        <v>60</v>
      </c>
      <c r="N31" s="8"/>
      <c r="O31" s="8"/>
      <c r="P31" s="8"/>
      <c r="Q31" s="8">
        <v>78</v>
      </c>
      <c r="R31" s="8">
        <v>70</v>
      </c>
      <c r="S31" s="8"/>
      <c r="T31" s="42"/>
      <c r="U31" s="9"/>
      <c r="V31" s="9"/>
      <c r="W31" s="9">
        <v>90</v>
      </c>
      <c r="X31" s="9"/>
      <c r="Y31" s="9">
        <v>105</v>
      </c>
      <c r="Z31" s="9"/>
      <c r="AA31" s="9">
        <v>95</v>
      </c>
      <c r="AB31" s="9">
        <v>110</v>
      </c>
      <c r="AC31" s="9"/>
      <c r="AD31" s="9"/>
      <c r="AE31" s="9"/>
      <c r="AF31" s="9">
        <v>110</v>
      </c>
      <c r="AG31" s="9"/>
      <c r="AH31" s="9">
        <v>99</v>
      </c>
      <c r="AI31" s="9"/>
      <c r="AJ31" s="9"/>
      <c r="AK31" s="9">
        <v>21</v>
      </c>
      <c r="AL31" s="9"/>
      <c r="AM31" s="9">
        <v>70</v>
      </c>
      <c r="AN31" s="9"/>
      <c r="AO31" s="9">
        <v>90</v>
      </c>
      <c r="AP31" s="9"/>
      <c r="AQ31" s="9"/>
      <c r="AR31" s="9">
        <v>90</v>
      </c>
      <c r="AS31" s="9"/>
      <c r="AT31" s="9">
        <v>120</v>
      </c>
      <c r="AU31" s="9">
        <v>100</v>
      </c>
      <c r="AV31" s="9"/>
      <c r="AW31" s="9"/>
      <c r="AX31" s="9"/>
      <c r="AY31" s="9"/>
      <c r="AZ31" s="10"/>
      <c r="BA31" s="43">
        <f t="shared" si="0"/>
        <v>1308</v>
      </c>
    </row>
    <row r="32" spans="1:53" ht="16.5" customHeight="1">
      <c r="A32" s="1"/>
      <c r="B32" s="1"/>
      <c r="C32" s="1" t="s">
        <v>34</v>
      </c>
      <c r="D32" s="1" t="s">
        <v>35</v>
      </c>
      <c r="E32" s="2"/>
      <c r="F32" s="4"/>
      <c r="G32" s="8"/>
      <c r="H32" s="8"/>
      <c r="I32" s="8">
        <v>65</v>
      </c>
      <c r="J32" s="8"/>
      <c r="K32" s="8">
        <v>0</v>
      </c>
      <c r="L32" s="8"/>
      <c r="M32" s="8">
        <v>60</v>
      </c>
      <c r="N32" s="8"/>
      <c r="O32" s="8"/>
      <c r="P32" s="8"/>
      <c r="Q32" s="8">
        <v>78</v>
      </c>
      <c r="R32" s="8">
        <v>70</v>
      </c>
      <c r="S32" s="8"/>
      <c r="T32" s="42"/>
      <c r="U32" s="9"/>
      <c r="V32" s="9"/>
      <c r="W32" s="9">
        <v>90</v>
      </c>
      <c r="X32" s="9"/>
      <c r="Y32" s="9">
        <v>105</v>
      </c>
      <c r="Z32" s="9"/>
      <c r="AA32" s="9">
        <v>95</v>
      </c>
      <c r="AB32" s="9">
        <v>110</v>
      </c>
      <c r="AC32" s="9"/>
      <c r="AD32" s="9"/>
      <c r="AE32" s="9"/>
      <c r="AF32" s="9">
        <v>110</v>
      </c>
      <c r="AG32" s="9"/>
      <c r="AH32" s="9">
        <v>99</v>
      </c>
      <c r="AI32" s="9"/>
      <c r="AJ32" s="9"/>
      <c r="AK32" s="9">
        <v>21</v>
      </c>
      <c r="AL32" s="9"/>
      <c r="AM32" s="9"/>
      <c r="AN32" s="9"/>
      <c r="AO32" s="9"/>
      <c r="AP32" s="9"/>
      <c r="AQ32" s="9">
        <v>90</v>
      </c>
      <c r="AR32" s="9">
        <v>90</v>
      </c>
      <c r="AS32" s="9"/>
      <c r="AT32" s="9">
        <v>120</v>
      </c>
      <c r="AU32" s="9">
        <v>100</v>
      </c>
      <c r="AV32" s="9"/>
      <c r="AW32" s="9"/>
      <c r="AX32" s="9"/>
      <c r="AY32" s="9"/>
      <c r="AZ32" s="10"/>
      <c r="BA32" s="43">
        <f t="shared" si="0"/>
        <v>1303</v>
      </c>
    </row>
    <row r="33" spans="1:53" ht="16.5" customHeight="1">
      <c r="A33" s="1"/>
      <c r="B33" s="1"/>
      <c r="C33" s="1" t="s">
        <v>36</v>
      </c>
      <c r="D33" s="1" t="s">
        <v>37</v>
      </c>
      <c r="E33" s="2"/>
      <c r="F33" s="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v>70</v>
      </c>
      <c r="S33" s="8"/>
      <c r="T33" s="8"/>
      <c r="U33" s="9"/>
      <c r="V33" s="9"/>
      <c r="W33" s="9">
        <v>90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>
        <v>90</v>
      </c>
      <c r="AR33" s="9"/>
      <c r="AS33" s="9"/>
      <c r="AT33" s="9"/>
      <c r="AU33" s="9"/>
      <c r="AV33" s="9"/>
      <c r="AW33" s="9"/>
      <c r="AX33" s="9"/>
      <c r="AY33" s="9"/>
      <c r="AZ33" s="10"/>
      <c r="BA33" s="43">
        <f t="shared" si="0"/>
        <v>250</v>
      </c>
    </row>
    <row r="34" spans="1:53" ht="16.5" customHeight="1">
      <c r="A34" s="1"/>
      <c r="B34" s="1"/>
      <c r="C34" s="18" t="s">
        <v>38</v>
      </c>
      <c r="D34" s="18" t="s">
        <v>39</v>
      </c>
      <c r="E34" s="2"/>
      <c r="F34" s="4"/>
      <c r="G34" s="8"/>
      <c r="H34" s="8"/>
      <c r="I34" s="8">
        <v>65</v>
      </c>
      <c r="J34" s="8"/>
      <c r="K34" s="42">
        <v>0</v>
      </c>
      <c r="L34" s="42">
        <v>65</v>
      </c>
      <c r="M34" s="8">
        <v>60</v>
      </c>
      <c r="N34" s="42"/>
      <c r="O34" s="8"/>
      <c r="P34" s="8"/>
      <c r="Q34" s="8">
        <v>78</v>
      </c>
      <c r="R34" s="8">
        <v>70</v>
      </c>
      <c r="S34" s="8"/>
      <c r="T34" s="42"/>
      <c r="U34" s="9"/>
      <c r="V34" s="9"/>
      <c r="W34" s="9">
        <v>90</v>
      </c>
      <c r="X34" s="9">
        <v>132</v>
      </c>
      <c r="Y34" s="9"/>
      <c r="Z34" s="9"/>
      <c r="AA34" s="9">
        <v>95</v>
      </c>
      <c r="AB34" s="9">
        <v>110</v>
      </c>
      <c r="AC34" s="9"/>
      <c r="AD34" s="9">
        <v>65</v>
      </c>
      <c r="AE34" s="9"/>
      <c r="AF34" s="9">
        <v>110</v>
      </c>
      <c r="AG34" s="9"/>
      <c r="AH34" s="9">
        <v>99</v>
      </c>
      <c r="AI34" s="9"/>
      <c r="AJ34" s="9"/>
      <c r="AK34" s="9">
        <v>21</v>
      </c>
      <c r="AL34" s="9"/>
      <c r="AM34" s="9">
        <v>70</v>
      </c>
      <c r="AN34" s="9"/>
      <c r="AO34" s="9">
        <v>90</v>
      </c>
      <c r="AP34" s="9"/>
      <c r="AQ34" s="9">
        <v>90</v>
      </c>
      <c r="AR34" s="9">
        <v>90</v>
      </c>
      <c r="AS34" s="9"/>
      <c r="AT34" s="9">
        <v>120</v>
      </c>
      <c r="AU34" s="9">
        <v>100</v>
      </c>
      <c r="AV34" s="9"/>
      <c r="AW34" s="9"/>
      <c r="AX34" s="9"/>
      <c r="AY34" s="9"/>
      <c r="AZ34" s="10"/>
      <c r="BA34" s="43">
        <f t="shared" si="0"/>
        <v>1620</v>
      </c>
    </row>
    <row r="35" spans="1:53" ht="16.5" customHeight="1">
      <c r="A35" s="1"/>
      <c r="B35" s="1"/>
      <c r="C35" s="1" t="s">
        <v>40</v>
      </c>
      <c r="D35" s="1" t="s">
        <v>41</v>
      </c>
      <c r="E35" s="2"/>
      <c r="F35" s="4"/>
      <c r="G35" s="8"/>
      <c r="H35" s="8"/>
      <c r="I35" s="8"/>
      <c r="J35" s="8"/>
      <c r="K35" s="8">
        <v>0</v>
      </c>
      <c r="L35" s="8"/>
      <c r="M35" s="8">
        <v>60</v>
      </c>
      <c r="N35" s="8"/>
      <c r="O35" s="8"/>
      <c r="P35" s="8"/>
      <c r="Q35" s="8">
        <v>78</v>
      </c>
      <c r="R35" s="8"/>
      <c r="S35" s="8">
        <v>91</v>
      </c>
      <c r="T35" s="8"/>
      <c r="U35" s="9"/>
      <c r="V35" s="9"/>
      <c r="W35" s="9">
        <v>90</v>
      </c>
      <c r="X35" s="9"/>
      <c r="Y35" s="9">
        <v>105</v>
      </c>
      <c r="Z35" s="9">
        <v>130</v>
      </c>
      <c r="AA35" s="9">
        <v>95</v>
      </c>
      <c r="AB35" s="9"/>
      <c r="AC35" s="9"/>
      <c r="AD35" s="9"/>
      <c r="AE35" s="9"/>
      <c r="AF35" s="9">
        <v>110</v>
      </c>
      <c r="AG35" s="9">
        <v>85</v>
      </c>
      <c r="AH35" s="9"/>
      <c r="AI35" s="9"/>
      <c r="AJ35" s="9"/>
      <c r="AK35" s="9">
        <v>21</v>
      </c>
      <c r="AL35" s="9">
        <v>75</v>
      </c>
      <c r="AM35" s="9"/>
      <c r="AN35" s="9">
        <v>20</v>
      </c>
      <c r="AO35" s="9"/>
      <c r="AP35" s="9">
        <v>34</v>
      </c>
      <c r="AQ35" s="9"/>
      <c r="AR35" s="9">
        <v>90</v>
      </c>
      <c r="AS35" s="9">
        <v>85</v>
      </c>
      <c r="AT35" s="9">
        <v>120</v>
      </c>
      <c r="AU35" s="9">
        <v>100</v>
      </c>
      <c r="AV35" s="9"/>
      <c r="AW35" s="9"/>
      <c r="AX35" s="9"/>
      <c r="AY35" s="9"/>
      <c r="AZ35" s="10"/>
      <c r="BA35" s="43">
        <f t="shared" si="0"/>
        <v>1389</v>
      </c>
    </row>
    <row r="36" spans="1:53" ht="16.5" customHeight="1">
      <c r="A36" s="1"/>
      <c r="B36" s="1"/>
      <c r="C36" s="1" t="s">
        <v>142</v>
      </c>
      <c r="D36" s="1" t="s">
        <v>143</v>
      </c>
      <c r="E36" s="2"/>
      <c r="F36" s="4"/>
      <c r="G36" s="8"/>
      <c r="H36" s="8"/>
      <c r="I36" s="8"/>
      <c r="J36" s="8"/>
      <c r="K36" s="8"/>
      <c r="L36" s="8"/>
      <c r="M36" s="8"/>
      <c r="N36" s="42"/>
      <c r="O36" s="8"/>
      <c r="P36" s="8"/>
      <c r="Q36" s="8"/>
      <c r="R36" s="8"/>
      <c r="S36" s="8"/>
      <c r="T36" s="8"/>
      <c r="U36" s="9"/>
      <c r="V36" s="9"/>
      <c r="W36" s="9">
        <v>90</v>
      </c>
      <c r="X36" s="9"/>
      <c r="Y36" s="9">
        <v>105</v>
      </c>
      <c r="Z36" s="9"/>
      <c r="AA36" s="9">
        <v>95</v>
      </c>
      <c r="AB36" s="9">
        <v>110</v>
      </c>
      <c r="AC36" s="9"/>
      <c r="AD36" s="9">
        <v>65</v>
      </c>
      <c r="AE36" s="9"/>
      <c r="AF36" s="9"/>
      <c r="AG36" s="9"/>
      <c r="AH36" s="9">
        <v>99</v>
      </c>
      <c r="AI36" s="9"/>
      <c r="AJ36" s="9"/>
      <c r="AK36" s="9"/>
      <c r="AL36" s="9"/>
      <c r="AM36" s="9">
        <v>70</v>
      </c>
      <c r="AN36" s="9"/>
      <c r="AO36" s="9"/>
      <c r="AP36" s="9"/>
      <c r="AQ36" s="9"/>
      <c r="AR36" s="9">
        <v>90</v>
      </c>
      <c r="AS36" s="9"/>
      <c r="AT36" s="9">
        <v>120</v>
      </c>
      <c r="AU36" s="9">
        <v>100</v>
      </c>
      <c r="AV36" s="9"/>
      <c r="AW36" s="9"/>
      <c r="AX36" s="9"/>
      <c r="AY36" s="9"/>
      <c r="AZ36" s="10"/>
      <c r="BA36" s="43">
        <f t="shared" si="0"/>
        <v>944</v>
      </c>
    </row>
    <row r="37" spans="1:53" ht="16.5" customHeight="1">
      <c r="A37" s="1"/>
      <c r="B37" s="1"/>
      <c r="C37" s="1" t="s">
        <v>42</v>
      </c>
      <c r="D37" s="1" t="s">
        <v>43</v>
      </c>
      <c r="E37" s="2"/>
      <c r="F37" s="4"/>
      <c r="G37" s="8"/>
      <c r="H37" s="8"/>
      <c r="I37" s="42"/>
      <c r="J37" s="8"/>
      <c r="K37" s="8">
        <v>0</v>
      </c>
      <c r="L37" s="8"/>
      <c r="M37" s="8"/>
      <c r="N37" s="8"/>
      <c r="O37" s="8"/>
      <c r="P37" s="8"/>
      <c r="Q37" s="8"/>
      <c r="R37" s="8"/>
      <c r="S37" s="8"/>
      <c r="T37" s="8"/>
      <c r="U37" s="9"/>
      <c r="V37" s="9"/>
      <c r="W37" s="9">
        <v>90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>
        <v>99</v>
      </c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10"/>
      <c r="BA37" s="43">
        <f t="shared" si="0"/>
        <v>189</v>
      </c>
    </row>
    <row r="38" spans="1:53" ht="16.5" customHeight="1">
      <c r="A38" s="1"/>
      <c r="B38" s="1"/>
      <c r="C38" s="1" t="s">
        <v>44</v>
      </c>
      <c r="D38" s="1" t="s">
        <v>45</v>
      </c>
      <c r="E38" s="2"/>
      <c r="F38" s="4"/>
      <c r="G38" s="8"/>
      <c r="H38" s="8"/>
      <c r="I38" s="8">
        <v>65</v>
      </c>
      <c r="J38" s="8"/>
      <c r="K38" s="8">
        <v>0</v>
      </c>
      <c r="L38" s="8"/>
      <c r="M38" s="8"/>
      <c r="N38" s="8"/>
      <c r="O38" s="8"/>
      <c r="P38" s="8"/>
      <c r="Q38" s="8">
        <v>78</v>
      </c>
      <c r="R38" s="42"/>
      <c r="S38" s="8"/>
      <c r="T38" s="42"/>
      <c r="U38" s="9">
        <v>123</v>
      </c>
      <c r="V38" s="9"/>
      <c r="W38" s="9">
        <v>90</v>
      </c>
      <c r="X38" s="9">
        <v>132</v>
      </c>
      <c r="Y38" s="9"/>
      <c r="Z38" s="9"/>
      <c r="AA38" s="9">
        <v>95</v>
      </c>
      <c r="AB38" s="9">
        <v>110</v>
      </c>
      <c r="AC38" s="9"/>
      <c r="AD38" s="9"/>
      <c r="AE38" s="9"/>
      <c r="AF38" s="9">
        <v>110</v>
      </c>
      <c r="AG38" s="9">
        <v>155</v>
      </c>
      <c r="AH38" s="9"/>
      <c r="AI38" s="9"/>
      <c r="AJ38" s="9"/>
      <c r="AK38" s="9"/>
      <c r="AL38" s="9"/>
      <c r="AM38" s="9"/>
      <c r="AN38" s="9">
        <v>20</v>
      </c>
      <c r="AO38" s="9">
        <v>90</v>
      </c>
      <c r="AP38" s="9"/>
      <c r="AQ38" s="9">
        <v>90</v>
      </c>
      <c r="AR38" s="9"/>
      <c r="AS38" s="9"/>
      <c r="AT38" s="9">
        <v>120</v>
      </c>
      <c r="AU38" s="9"/>
      <c r="AV38" s="9"/>
      <c r="AW38" s="9"/>
      <c r="AX38" s="9"/>
      <c r="AY38" s="9"/>
      <c r="AZ38" s="10"/>
      <c r="BA38" s="43">
        <f t="shared" si="0"/>
        <v>1278</v>
      </c>
    </row>
    <row r="39" spans="1:53" ht="16.5" customHeight="1">
      <c r="A39" s="1"/>
      <c r="B39" s="1"/>
      <c r="C39" s="1" t="s">
        <v>46</v>
      </c>
      <c r="D39" s="1" t="s">
        <v>47</v>
      </c>
      <c r="E39" s="2"/>
      <c r="F39" s="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70</v>
      </c>
      <c r="S39" s="8"/>
      <c r="T39" s="8"/>
      <c r="U39" s="9"/>
      <c r="V39" s="9"/>
      <c r="W39" s="9">
        <v>90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>
        <v>90</v>
      </c>
      <c r="AP39" s="9"/>
      <c r="AQ39" s="9">
        <v>90</v>
      </c>
      <c r="AR39" s="9"/>
      <c r="AS39" s="9"/>
      <c r="AT39" s="9"/>
      <c r="AU39" s="9"/>
      <c r="AV39" s="9"/>
      <c r="AW39" s="9"/>
      <c r="AX39" s="9"/>
      <c r="AY39" s="9"/>
      <c r="AZ39" s="10"/>
      <c r="BA39" s="43">
        <f t="shared" si="0"/>
        <v>340</v>
      </c>
    </row>
    <row r="40" spans="1:53" ht="16.5" customHeight="1">
      <c r="A40" s="1"/>
      <c r="B40" s="1"/>
      <c r="C40" s="1" t="s">
        <v>49</v>
      </c>
      <c r="D40" s="1" t="s">
        <v>50</v>
      </c>
      <c r="E40" s="2"/>
      <c r="F40" s="4"/>
      <c r="G40" s="8"/>
      <c r="H40" s="8"/>
      <c r="I40" s="8">
        <v>65</v>
      </c>
      <c r="J40" s="8"/>
      <c r="K40" s="8">
        <v>0</v>
      </c>
      <c r="L40" s="8"/>
      <c r="M40" s="8">
        <v>60</v>
      </c>
      <c r="N40" s="8"/>
      <c r="O40" s="8"/>
      <c r="P40" s="8"/>
      <c r="Q40" s="8">
        <v>78</v>
      </c>
      <c r="R40" s="8">
        <v>70</v>
      </c>
      <c r="T40" s="8"/>
      <c r="U40" s="9"/>
      <c r="V40" s="9"/>
      <c r="W40" s="9"/>
      <c r="X40" s="9"/>
      <c r="Y40" s="9">
        <v>105</v>
      </c>
      <c r="Z40" s="9"/>
      <c r="AA40" s="9"/>
      <c r="AB40" s="9">
        <v>110</v>
      </c>
      <c r="AC40" s="9"/>
      <c r="AD40" s="9"/>
      <c r="AE40" s="9"/>
      <c r="AF40" s="9"/>
      <c r="AG40" s="9"/>
      <c r="AH40" s="9">
        <v>99</v>
      </c>
      <c r="AI40" s="9"/>
      <c r="AJ40" s="9"/>
      <c r="AK40" s="9">
        <v>21</v>
      </c>
      <c r="AL40" s="9">
        <v>75</v>
      </c>
      <c r="AM40" s="9"/>
      <c r="AN40" s="9">
        <v>20</v>
      </c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10"/>
      <c r="BA40" s="43">
        <f t="shared" si="0"/>
        <v>703</v>
      </c>
    </row>
    <row r="41" spans="1:53" ht="16.5" customHeight="1">
      <c r="A41" s="1"/>
      <c r="B41" s="1"/>
      <c r="C41" s="1" t="s">
        <v>51</v>
      </c>
      <c r="D41" s="1" t="s">
        <v>48</v>
      </c>
      <c r="E41" s="2"/>
      <c r="F41" s="4"/>
      <c r="G41" s="8"/>
      <c r="H41" s="8"/>
      <c r="I41" s="8"/>
      <c r="J41" s="8"/>
      <c r="K41" s="8">
        <v>0</v>
      </c>
      <c r="L41" s="8"/>
      <c r="M41" s="8"/>
      <c r="N41" s="8"/>
      <c r="O41" s="8"/>
      <c r="P41" s="8"/>
      <c r="Q41" s="8">
        <v>78</v>
      </c>
      <c r="R41" s="8"/>
      <c r="S41" s="8"/>
      <c r="T41" s="8"/>
      <c r="U41" s="9"/>
      <c r="V41" s="9"/>
      <c r="W41" s="9">
        <v>90</v>
      </c>
      <c r="X41" s="9"/>
      <c r="Y41" s="9"/>
      <c r="Z41" s="9"/>
      <c r="AA41" s="9"/>
      <c r="AB41" s="9">
        <v>110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>
        <v>120</v>
      </c>
      <c r="AU41" s="9">
        <v>100</v>
      </c>
      <c r="AV41" s="9"/>
      <c r="AW41" s="9"/>
      <c r="AX41" s="9"/>
      <c r="AY41" s="9"/>
      <c r="AZ41" s="10"/>
      <c r="BA41" s="43">
        <f t="shared" si="0"/>
        <v>498</v>
      </c>
    </row>
    <row r="42" spans="1:53" ht="16.5" customHeight="1">
      <c r="A42" s="1"/>
      <c r="B42" s="1"/>
      <c r="C42" s="18" t="s">
        <v>52</v>
      </c>
      <c r="D42" s="18" t="s">
        <v>53</v>
      </c>
      <c r="E42" s="2"/>
      <c r="F42" s="4"/>
      <c r="G42" s="8"/>
      <c r="H42" s="8"/>
      <c r="I42" s="8"/>
      <c r="J42" s="8"/>
      <c r="K42" s="8">
        <v>0</v>
      </c>
      <c r="L42" s="8"/>
      <c r="M42" s="8"/>
      <c r="N42" s="8"/>
      <c r="O42" s="8"/>
      <c r="P42" s="42"/>
      <c r="Q42" s="8">
        <v>78</v>
      </c>
      <c r="R42" s="8">
        <v>70</v>
      </c>
      <c r="S42" s="8"/>
      <c r="T42" s="8"/>
      <c r="U42" s="9"/>
      <c r="V42" s="9"/>
      <c r="W42" s="9">
        <v>90</v>
      </c>
      <c r="X42" s="9"/>
      <c r="Y42" s="9">
        <v>105</v>
      </c>
      <c r="Z42" s="9"/>
      <c r="AA42" s="9">
        <v>95</v>
      </c>
      <c r="AB42" s="9">
        <v>110</v>
      </c>
      <c r="AC42" s="9"/>
      <c r="AD42" s="9"/>
      <c r="AE42" s="9"/>
      <c r="AF42" s="9"/>
      <c r="AG42" s="9"/>
      <c r="AH42" s="9">
        <v>99</v>
      </c>
      <c r="AI42" s="9"/>
      <c r="AJ42" s="9"/>
      <c r="AK42" s="9"/>
      <c r="AL42" s="9"/>
      <c r="AM42" s="9">
        <v>70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0"/>
      <c r="BA42" s="43">
        <f t="shared" si="0"/>
        <v>717</v>
      </c>
    </row>
    <row r="43" spans="1:53" ht="16.5" customHeight="1">
      <c r="A43" s="1"/>
      <c r="B43" s="1"/>
      <c r="C43" s="18" t="s">
        <v>54</v>
      </c>
      <c r="D43" s="18" t="s">
        <v>32</v>
      </c>
      <c r="E43" s="2"/>
      <c r="F43" s="4"/>
      <c r="G43" s="8"/>
      <c r="H43" s="8"/>
      <c r="I43" s="8">
        <v>65</v>
      </c>
      <c r="J43" s="8"/>
      <c r="K43" s="8">
        <v>0</v>
      </c>
      <c r="L43" s="8"/>
      <c r="M43" s="8">
        <v>60</v>
      </c>
      <c r="N43" s="8"/>
      <c r="O43" s="8"/>
      <c r="P43" s="8"/>
      <c r="Q43" s="8">
        <v>78</v>
      </c>
      <c r="R43" s="8"/>
      <c r="S43" s="8">
        <v>91</v>
      </c>
      <c r="T43" s="8"/>
      <c r="U43" s="9"/>
      <c r="V43" s="9"/>
      <c r="W43" s="9">
        <v>90</v>
      </c>
      <c r="X43" s="9">
        <v>132</v>
      </c>
      <c r="Y43" s="9"/>
      <c r="Z43" s="9">
        <v>130</v>
      </c>
      <c r="AA43" s="9">
        <v>95</v>
      </c>
      <c r="AB43" s="9"/>
      <c r="AC43" s="9"/>
      <c r="AD43" s="9">
        <v>65</v>
      </c>
      <c r="AE43" s="9"/>
      <c r="AF43" s="9">
        <v>110</v>
      </c>
      <c r="AG43" s="42" t="s">
        <v>121</v>
      </c>
      <c r="AH43" s="9">
        <v>99</v>
      </c>
      <c r="AI43" s="9"/>
      <c r="AJ43" s="9"/>
      <c r="AK43" s="9">
        <v>21</v>
      </c>
      <c r="AL43" s="9">
        <v>75</v>
      </c>
      <c r="AM43" s="9"/>
      <c r="AN43" s="9">
        <v>20</v>
      </c>
      <c r="AO43" s="9"/>
      <c r="AP43" s="9"/>
      <c r="AQ43" s="9"/>
      <c r="AR43" s="9">
        <v>90</v>
      </c>
      <c r="AS43" s="9">
        <v>85</v>
      </c>
      <c r="AT43" s="9">
        <v>120</v>
      </c>
      <c r="AU43" s="9">
        <v>100</v>
      </c>
      <c r="AV43" s="9"/>
      <c r="AW43" s="9"/>
      <c r="AX43" s="9"/>
      <c r="AY43" s="9"/>
      <c r="AZ43" s="10"/>
      <c r="BA43" s="43">
        <f t="shared" si="0"/>
        <v>1526</v>
      </c>
    </row>
    <row r="44" spans="1:53" ht="16.5" customHeight="1">
      <c r="A44" s="1"/>
      <c r="B44" s="1"/>
      <c r="C44" s="1" t="s">
        <v>55</v>
      </c>
      <c r="D44" s="1" t="s">
        <v>56</v>
      </c>
      <c r="E44" s="2"/>
      <c r="F44" s="4"/>
      <c r="G44" s="8"/>
      <c r="H44" s="8"/>
      <c r="I44" s="42" t="s">
        <v>121</v>
      </c>
      <c r="J44" s="8"/>
      <c r="K44" s="8">
        <v>0</v>
      </c>
      <c r="L44" s="8"/>
      <c r="M44" s="8"/>
      <c r="N44" s="8"/>
      <c r="O44" s="8"/>
      <c r="P44" s="8"/>
      <c r="Q44" s="8">
        <v>78</v>
      </c>
      <c r="R44" s="42"/>
      <c r="S44" s="8"/>
      <c r="T44" s="42"/>
      <c r="U44" s="9">
        <v>123</v>
      </c>
      <c r="V44" s="9"/>
      <c r="W44" s="9">
        <v>90</v>
      </c>
      <c r="X44" s="9">
        <v>132</v>
      </c>
      <c r="Y44" s="9"/>
      <c r="Z44" s="9"/>
      <c r="AA44" s="9">
        <v>95</v>
      </c>
      <c r="AB44" s="9">
        <v>110</v>
      </c>
      <c r="AC44" s="9"/>
      <c r="AD44" s="9"/>
      <c r="AE44" s="9"/>
      <c r="AF44" s="9">
        <v>110</v>
      </c>
      <c r="AG44" s="9"/>
      <c r="AH44" s="9"/>
      <c r="AI44" s="9"/>
      <c r="AJ44" s="9"/>
      <c r="AK44" s="9"/>
      <c r="AL44" s="9"/>
      <c r="AM44" s="9"/>
      <c r="AN44" s="9"/>
      <c r="AO44" s="9">
        <v>90</v>
      </c>
      <c r="AP44" s="9"/>
      <c r="AQ44" s="9"/>
      <c r="AR44" s="9"/>
      <c r="AS44" s="9"/>
      <c r="AT44" s="9">
        <v>120</v>
      </c>
      <c r="AU44" s="9">
        <v>100</v>
      </c>
      <c r="AV44" s="9"/>
      <c r="AW44" s="9"/>
      <c r="AX44" s="9"/>
      <c r="AY44" s="9"/>
      <c r="AZ44" s="10"/>
      <c r="BA44" s="43">
        <f t="shared" si="0"/>
        <v>1048</v>
      </c>
    </row>
    <row r="45" spans="1:53" ht="16.5" customHeight="1">
      <c r="A45" s="1"/>
      <c r="B45" s="1"/>
      <c r="C45" s="1" t="s">
        <v>91</v>
      </c>
      <c r="D45" s="1" t="s">
        <v>28</v>
      </c>
      <c r="E45" s="2"/>
      <c r="F45" s="4"/>
      <c r="G45" s="8"/>
      <c r="H45" s="8"/>
      <c r="I45" s="8">
        <v>65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  <c r="BA45" s="43">
        <f t="shared" si="0"/>
        <v>65</v>
      </c>
    </row>
    <row r="46" spans="1:53" ht="16.5" customHeight="1">
      <c r="A46" s="1"/>
      <c r="B46" s="1"/>
      <c r="C46" s="1" t="s">
        <v>58</v>
      </c>
      <c r="D46" s="1" t="s">
        <v>59</v>
      </c>
      <c r="E46" s="2"/>
      <c r="F46" s="4"/>
      <c r="G46" s="8"/>
      <c r="H46" s="8"/>
      <c r="I46" s="8"/>
      <c r="J46" s="8"/>
      <c r="K46" s="8"/>
      <c r="L46" s="8"/>
      <c r="M46" s="8"/>
      <c r="N46" s="8"/>
      <c r="O46" s="8">
        <v>105</v>
      </c>
      <c r="P46" s="8"/>
      <c r="Q46" s="8">
        <v>78</v>
      </c>
      <c r="R46" s="8"/>
      <c r="S46" s="8"/>
      <c r="T46" s="8"/>
      <c r="U46" s="9">
        <v>123</v>
      </c>
      <c r="V46" s="9"/>
      <c r="W46" s="9"/>
      <c r="X46" s="9"/>
      <c r="Y46" s="9"/>
      <c r="Z46" s="9"/>
      <c r="AA46" s="9"/>
      <c r="AB46" s="9"/>
      <c r="AC46" s="9">
        <v>88</v>
      </c>
      <c r="AD46" s="9"/>
      <c r="AE46" s="9">
        <v>102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0"/>
      <c r="BA46" s="43">
        <f t="shared" si="0"/>
        <v>496</v>
      </c>
    </row>
    <row r="47" spans="1:53" ht="16.5" customHeight="1">
      <c r="A47" s="1"/>
      <c r="B47" s="1"/>
      <c r="C47" s="1" t="s">
        <v>60</v>
      </c>
      <c r="D47" s="1" t="s">
        <v>57</v>
      </c>
      <c r="E47" s="2"/>
      <c r="F47" s="4"/>
      <c r="G47" s="8"/>
      <c r="H47" s="8"/>
      <c r="I47" s="8"/>
      <c r="J47" s="8"/>
      <c r="K47" s="8">
        <v>0</v>
      </c>
      <c r="L47" s="8"/>
      <c r="M47" s="8"/>
      <c r="N47" s="8"/>
      <c r="O47" s="8"/>
      <c r="P47" s="8"/>
      <c r="Q47" s="8">
        <v>78</v>
      </c>
      <c r="R47" s="8"/>
      <c r="S47" s="8"/>
      <c r="T47" s="8"/>
      <c r="U47" s="9"/>
      <c r="V47" s="9"/>
      <c r="W47" s="9"/>
      <c r="X47" s="9">
        <v>132</v>
      </c>
      <c r="Y47" s="9"/>
      <c r="Z47" s="9"/>
      <c r="AA47" s="9"/>
      <c r="AB47" s="9">
        <v>110</v>
      </c>
      <c r="AC47" s="9"/>
      <c r="AD47" s="9"/>
      <c r="AE47" s="9"/>
      <c r="AF47" s="9"/>
      <c r="AG47" s="9"/>
      <c r="AH47" s="9"/>
      <c r="AI47" s="9"/>
      <c r="AJ47" s="9"/>
      <c r="AK47" s="9">
        <v>21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10"/>
      <c r="BA47" s="43">
        <f t="shared" si="0"/>
        <v>341</v>
      </c>
    </row>
    <row r="48" spans="1:53" ht="16.5" customHeight="1">
      <c r="A48" s="1"/>
      <c r="B48" s="1"/>
      <c r="C48" s="1" t="s">
        <v>61</v>
      </c>
      <c r="D48" s="1" t="s">
        <v>32</v>
      </c>
      <c r="E48" s="2"/>
      <c r="F48" s="4"/>
      <c r="G48" s="8"/>
      <c r="H48" s="8"/>
      <c r="I48" s="8">
        <v>65</v>
      </c>
      <c r="J48" s="8"/>
      <c r="K48" s="8">
        <v>0</v>
      </c>
      <c r="L48" s="8"/>
      <c r="M48" s="8">
        <v>60</v>
      </c>
      <c r="N48" s="42"/>
      <c r="O48" s="8"/>
      <c r="P48" s="8"/>
      <c r="Q48" s="8">
        <v>78</v>
      </c>
      <c r="R48" s="8">
        <v>70</v>
      </c>
      <c r="S48" s="8"/>
      <c r="T48" s="8"/>
      <c r="U48" s="9"/>
      <c r="V48" s="9"/>
      <c r="W48" s="9">
        <v>90</v>
      </c>
      <c r="X48" s="9">
        <v>132</v>
      </c>
      <c r="Y48" s="9"/>
      <c r="Z48" s="9">
        <v>130</v>
      </c>
      <c r="AA48" s="9">
        <v>95</v>
      </c>
      <c r="AB48" s="9">
        <v>110</v>
      </c>
      <c r="AC48" s="9"/>
      <c r="AD48" s="9"/>
      <c r="AE48" s="9"/>
      <c r="AF48" s="9">
        <v>110</v>
      </c>
      <c r="AG48" s="9"/>
      <c r="AH48" s="9">
        <v>99</v>
      </c>
      <c r="AI48" s="9"/>
      <c r="AJ48" s="9"/>
      <c r="AK48" s="9">
        <v>21</v>
      </c>
      <c r="AL48" s="9">
        <v>75</v>
      </c>
      <c r="AM48" s="9"/>
      <c r="AN48" s="9">
        <v>20</v>
      </c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10"/>
      <c r="BA48" s="43">
        <f t="shared" si="0"/>
        <v>1155</v>
      </c>
    </row>
    <row r="49" spans="1:53" ht="16.5" customHeight="1">
      <c r="A49" s="1"/>
      <c r="B49" s="1"/>
      <c r="C49" s="6" t="s">
        <v>65</v>
      </c>
      <c r="D49" s="6" t="s">
        <v>66</v>
      </c>
      <c r="E49" s="2"/>
      <c r="F49" s="4"/>
      <c r="G49" s="8">
        <v>110</v>
      </c>
      <c r="H49" s="8">
        <v>89</v>
      </c>
      <c r="I49" s="8"/>
      <c r="J49" s="8">
        <v>87</v>
      </c>
      <c r="K49" s="8">
        <v>0</v>
      </c>
      <c r="L49" s="8"/>
      <c r="M49" s="8"/>
      <c r="N49" s="8">
        <v>96</v>
      </c>
      <c r="O49" s="8"/>
      <c r="P49" s="8">
        <v>66</v>
      </c>
      <c r="Q49" s="8">
        <v>78</v>
      </c>
      <c r="R49" s="8"/>
      <c r="S49" s="8"/>
      <c r="T49" s="8">
        <v>85</v>
      </c>
      <c r="U49" s="9"/>
      <c r="V49" s="9">
        <v>150</v>
      </c>
      <c r="W49" s="9"/>
      <c r="X49" s="9">
        <v>132</v>
      </c>
      <c r="Y49" s="9"/>
      <c r="Z49" s="9"/>
      <c r="AA49" s="9"/>
      <c r="AB49" s="9">
        <v>110</v>
      </c>
      <c r="AC49" s="9"/>
      <c r="AD49" s="9"/>
      <c r="AE49" s="9"/>
      <c r="AF49" s="9"/>
      <c r="AG49" s="9"/>
      <c r="AH49" s="9"/>
      <c r="AI49" s="9"/>
      <c r="AJ49" s="9">
        <v>111</v>
      </c>
      <c r="AK49" s="9">
        <v>21</v>
      </c>
      <c r="AL49" s="9"/>
      <c r="AM49" s="9"/>
      <c r="AN49" s="9">
        <v>20</v>
      </c>
      <c r="AO49" s="9"/>
      <c r="AP49" s="9"/>
      <c r="AQ49" s="9"/>
      <c r="AR49" s="9"/>
      <c r="AS49" s="9"/>
      <c r="AT49" s="9">
        <v>120</v>
      </c>
      <c r="AU49" s="9">
        <v>100</v>
      </c>
      <c r="AV49" s="9"/>
      <c r="AW49" s="9">
        <v>200</v>
      </c>
      <c r="AX49" s="9">
        <v>200</v>
      </c>
      <c r="AY49" s="9"/>
      <c r="AZ49" s="10"/>
      <c r="BA49" s="43">
        <f t="shared" si="0"/>
        <v>1775</v>
      </c>
    </row>
    <row r="50" spans="1:53" ht="16.5" customHeight="1">
      <c r="A50" s="1"/>
      <c r="B50" s="1"/>
      <c r="C50" s="6" t="s">
        <v>62</v>
      </c>
      <c r="D50" s="6" t="s">
        <v>63</v>
      </c>
      <c r="E50" s="2"/>
      <c r="F50" s="4"/>
      <c r="G50" s="8"/>
      <c r="H50" s="8"/>
      <c r="I50" s="42" t="s">
        <v>121</v>
      </c>
      <c r="J50" s="8"/>
      <c r="K50" s="8">
        <v>0</v>
      </c>
      <c r="L50" s="8"/>
      <c r="M50" s="42" t="s">
        <v>121</v>
      </c>
      <c r="N50" s="8"/>
      <c r="O50" s="8"/>
      <c r="P50" s="8"/>
      <c r="Q50" s="8">
        <v>78</v>
      </c>
      <c r="R50" s="8"/>
      <c r="S50" s="8"/>
      <c r="T50" s="8"/>
      <c r="U50" s="9"/>
      <c r="V50" s="9"/>
      <c r="W50" s="9">
        <v>90</v>
      </c>
      <c r="X50" s="9"/>
      <c r="Y50" s="9"/>
      <c r="Z50" s="9"/>
      <c r="AA50" s="9"/>
      <c r="AB50" s="9">
        <v>110</v>
      </c>
      <c r="AC50" s="9"/>
      <c r="AD50" s="9">
        <v>65</v>
      </c>
      <c r="AE50" s="9"/>
      <c r="AF50" s="9">
        <v>110</v>
      </c>
      <c r="AG50" s="9"/>
      <c r="AH50" s="9"/>
      <c r="AI50" s="9"/>
      <c r="AJ50" s="9"/>
      <c r="AK50" s="9"/>
      <c r="AL50" s="9"/>
      <c r="AM50" s="9">
        <v>70</v>
      </c>
      <c r="AN50" s="9"/>
      <c r="AO50" s="9">
        <v>90</v>
      </c>
      <c r="AP50" s="9"/>
      <c r="AQ50" s="9">
        <v>90</v>
      </c>
      <c r="AR50" s="9"/>
      <c r="AS50" s="9"/>
      <c r="AT50" s="9">
        <v>120</v>
      </c>
      <c r="AU50" s="9"/>
      <c r="AV50" s="9"/>
      <c r="AW50" s="9"/>
      <c r="AX50" s="9"/>
      <c r="AY50" s="9"/>
      <c r="AZ50" s="10"/>
      <c r="BA50" s="43">
        <f t="shared" si="0"/>
        <v>823</v>
      </c>
    </row>
    <row r="51" spans="1:53" ht="16.5" customHeight="1">
      <c r="A51" s="1"/>
      <c r="B51" s="1"/>
      <c r="C51" s="1" t="s">
        <v>76</v>
      </c>
      <c r="D51" s="1" t="s">
        <v>24</v>
      </c>
      <c r="E51" s="2"/>
      <c r="F51" s="4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78</v>
      </c>
      <c r="R51" s="8">
        <v>70</v>
      </c>
      <c r="S51" s="8"/>
      <c r="T51" s="8"/>
      <c r="U51" s="9"/>
      <c r="V51" s="9"/>
      <c r="W51" s="9">
        <v>90</v>
      </c>
      <c r="X51" s="9"/>
      <c r="Y51" s="9"/>
      <c r="Z51" s="9"/>
      <c r="AA51" s="9"/>
      <c r="AB51" s="9">
        <v>110</v>
      </c>
      <c r="AC51" s="9"/>
      <c r="AD51" s="9"/>
      <c r="AE51" s="9"/>
      <c r="AF51" s="9"/>
      <c r="AG51" s="9"/>
      <c r="AH51" s="9">
        <v>99</v>
      </c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>
        <v>120</v>
      </c>
      <c r="AU51" s="9">
        <v>134</v>
      </c>
      <c r="AV51" s="9"/>
      <c r="AW51" s="9"/>
      <c r="AX51" s="9"/>
      <c r="AY51" s="9"/>
      <c r="AZ51" s="10"/>
      <c r="BA51" s="43">
        <f t="shared" si="0"/>
        <v>701</v>
      </c>
    </row>
    <row r="52" spans="1:53" ht="16.5" customHeight="1">
      <c r="A52" s="1"/>
      <c r="B52" s="1"/>
      <c r="C52" s="1" t="s">
        <v>64</v>
      </c>
      <c r="D52" s="1" t="s">
        <v>18</v>
      </c>
      <c r="E52" s="2"/>
      <c r="F52" s="4"/>
      <c r="G52" s="8"/>
      <c r="H52" s="8"/>
      <c r="I52" s="8">
        <v>65</v>
      </c>
      <c r="J52" s="8"/>
      <c r="K52" s="8">
        <v>0</v>
      </c>
      <c r="L52" s="8"/>
      <c r="M52" s="8"/>
      <c r="N52" s="8"/>
      <c r="O52" s="8"/>
      <c r="P52" s="8"/>
      <c r="Q52" s="8">
        <v>78</v>
      </c>
      <c r="R52" s="8">
        <v>70</v>
      </c>
      <c r="S52" s="8"/>
      <c r="T52" s="8"/>
      <c r="U52" s="9"/>
      <c r="V52" s="9"/>
      <c r="W52" s="9">
        <v>90</v>
      </c>
      <c r="X52" s="9"/>
      <c r="Y52" s="9">
        <v>105</v>
      </c>
      <c r="Z52" s="9"/>
      <c r="AA52" s="9"/>
      <c r="AB52" s="9">
        <v>110</v>
      </c>
      <c r="AC52" s="9"/>
      <c r="AD52" s="9"/>
      <c r="AE52" s="9"/>
      <c r="AF52" s="9"/>
      <c r="AG52" s="9"/>
      <c r="AH52" s="9">
        <v>99</v>
      </c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>
        <v>120</v>
      </c>
      <c r="AU52" s="9">
        <v>100</v>
      </c>
      <c r="AV52" s="9"/>
      <c r="AW52" s="9"/>
      <c r="AX52" s="9"/>
      <c r="AY52" s="9"/>
      <c r="AZ52" s="10"/>
      <c r="BA52" s="43">
        <f t="shared" si="0"/>
        <v>837</v>
      </c>
    </row>
    <row r="53" spans="7:53" ht="12.75">
      <c r="G53" s="17">
        <f aca="true" t="shared" si="1" ref="G53:AZ53">SUM(G3:G52)</f>
        <v>580</v>
      </c>
      <c r="H53" s="17">
        <f t="shared" si="1"/>
        <v>465</v>
      </c>
      <c r="I53" s="17">
        <f t="shared" si="1"/>
        <v>1300</v>
      </c>
      <c r="J53" s="17">
        <f t="shared" si="1"/>
        <v>522</v>
      </c>
      <c r="K53" s="17">
        <f t="shared" si="1"/>
        <v>0</v>
      </c>
      <c r="L53" s="17">
        <f t="shared" si="1"/>
        <v>130</v>
      </c>
      <c r="M53" s="17">
        <f t="shared" si="1"/>
        <v>900</v>
      </c>
      <c r="N53" s="17">
        <f t="shared" si="1"/>
        <v>576</v>
      </c>
      <c r="O53" s="17">
        <f t="shared" si="1"/>
        <v>210</v>
      </c>
      <c r="P53" s="17">
        <f t="shared" si="1"/>
        <v>462</v>
      </c>
      <c r="Q53" s="17">
        <f t="shared" si="1"/>
        <v>2730</v>
      </c>
      <c r="R53" s="17">
        <f t="shared" si="1"/>
        <v>1470</v>
      </c>
      <c r="S53" s="17">
        <f t="shared" si="1"/>
        <v>182</v>
      </c>
      <c r="T53" s="17">
        <f t="shared" si="1"/>
        <v>425</v>
      </c>
      <c r="U53" s="17">
        <f t="shared" si="1"/>
        <v>615</v>
      </c>
      <c r="V53" s="17">
        <f t="shared" si="1"/>
        <v>804</v>
      </c>
      <c r="W53" s="17">
        <f t="shared" si="1"/>
        <v>2610</v>
      </c>
      <c r="X53" s="17">
        <f t="shared" si="1"/>
        <v>2449</v>
      </c>
      <c r="Y53" s="17">
        <f t="shared" si="1"/>
        <v>1365</v>
      </c>
      <c r="Z53" s="17">
        <f t="shared" si="1"/>
        <v>650</v>
      </c>
      <c r="AA53" s="17">
        <f t="shared" si="1"/>
        <v>2090</v>
      </c>
      <c r="AB53" s="17">
        <f t="shared" si="1"/>
        <v>3190</v>
      </c>
      <c r="AC53" s="17">
        <f>SUM(AC3:AC52)</f>
        <v>264</v>
      </c>
      <c r="AD53" s="17">
        <f>SUM(AD3:AD52)</f>
        <v>910</v>
      </c>
      <c r="AE53" s="17">
        <f t="shared" si="1"/>
        <v>102</v>
      </c>
      <c r="AF53" s="17">
        <f t="shared" si="1"/>
        <v>1760</v>
      </c>
      <c r="AG53" s="17">
        <f t="shared" si="1"/>
        <v>240</v>
      </c>
      <c r="AH53" s="17">
        <f t="shared" si="1"/>
        <v>1980</v>
      </c>
      <c r="AI53" s="17">
        <f t="shared" si="1"/>
        <v>193</v>
      </c>
      <c r="AJ53" s="17">
        <f t="shared" si="1"/>
        <v>555</v>
      </c>
      <c r="AK53" s="17">
        <f t="shared" si="1"/>
        <v>336</v>
      </c>
      <c r="AL53" s="17">
        <f t="shared" si="1"/>
        <v>900</v>
      </c>
      <c r="AM53" s="17">
        <f t="shared" si="1"/>
        <v>560</v>
      </c>
      <c r="AN53" s="17">
        <f t="shared" si="1"/>
        <v>180</v>
      </c>
      <c r="AO53" s="17">
        <f t="shared" si="1"/>
        <v>1260</v>
      </c>
      <c r="AP53" s="17">
        <f t="shared" si="1"/>
        <v>68</v>
      </c>
      <c r="AQ53" s="17">
        <f t="shared" si="1"/>
        <v>1080</v>
      </c>
      <c r="AR53" s="17">
        <f t="shared" si="1"/>
        <v>1080</v>
      </c>
      <c r="AS53" s="17">
        <f t="shared" si="1"/>
        <v>255</v>
      </c>
      <c r="AT53" s="17">
        <f t="shared" si="1"/>
        <v>3240</v>
      </c>
      <c r="AU53" s="17">
        <f t="shared" si="1"/>
        <v>2368</v>
      </c>
      <c r="AV53" s="17">
        <f t="shared" si="1"/>
        <v>0</v>
      </c>
      <c r="AW53" s="17">
        <f t="shared" si="1"/>
        <v>400</v>
      </c>
      <c r="AX53" s="17">
        <f t="shared" si="1"/>
        <v>400</v>
      </c>
      <c r="AY53" s="17">
        <f t="shared" si="1"/>
        <v>0</v>
      </c>
      <c r="AZ53" s="17">
        <f t="shared" si="1"/>
        <v>0</v>
      </c>
      <c r="BA53" s="17">
        <f>SUM(BA3:BA52)</f>
        <v>41856</v>
      </c>
    </row>
    <row r="54" ht="15.75">
      <c r="C54" s="44" t="s">
        <v>108</v>
      </c>
    </row>
    <row r="55" ht="12.75">
      <c r="C55" s="20" t="s">
        <v>150</v>
      </c>
    </row>
    <row r="57" ht="12.75">
      <c r="C57" s="54" t="s">
        <v>144</v>
      </c>
    </row>
  </sheetData>
  <sheetProtection/>
  <mergeCells count="1">
    <mergeCell ref="A1:F1"/>
  </mergeCells>
  <printOptions/>
  <pageMargins left="0.3" right="0.29" top="0.45" bottom="0.38" header="0.5" footer="0.5"/>
  <pageSetup orientation="landscape" paperSize="9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57"/>
  <sheetViews>
    <sheetView zoomScale="75" zoomScaleNormal="75" zoomScalePageLayoutView="0" workbookViewId="0" topLeftCell="C1">
      <pane xSplit="4" ySplit="1" topLeftCell="H2" activePane="bottomRight" state="frozen"/>
      <selection pane="topLeft" activeCell="C1" sqref="C1"/>
      <selection pane="topRight" activeCell="G1" sqref="G1"/>
      <selection pane="bottomLeft" activeCell="C2" sqref="C2"/>
      <selection pane="bottomRight" activeCell="Z2" sqref="Z2"/>
    </sheetView>
  </sheetViews>
  <sheetFormatPr defaultColWidth="9.140625" defaultRowHeight="12.75"/>
  <cols>
    <col min="1" max="2" width="5.8515625" style="0" hidden="1" customWidth="1"/>
    <col min="3" max="3" width="20.421875" style="0" bestFit="1" customWidth="1"/>
    <col min="4" max="4" width="17.7109375" style="0" bestFit="1" customWidth="1"/>
    <col min="5" max="6" width="20.00390625" style="0" hidden="1" customWidth="1"/>
    <col min="7" max="9" width="6.7109375" style="0" customWidth="1"/>
    <col min="10" max="10" width="7.140625" style="0" customWidth="1"/>
    <col min="11" max="14" width="6.7109375" style="0" customWidth="1"/>
    <col min="15" max="15" width="7.7109375" style="0" customWidth="1"/>
    <col min="16" max="16" width="6.7109375" style="0" customWidth="1"/>
    <col min="17" max="17" width="7.140625" style="0" bestFit="1" customWidth="1"/>
    <col min="18" max="18" width="7.140625" style="0" customWidth="1"/>
    <col min="19" max="20" width="6.7109375" style="0" customWidth="1"/>
    <col min="21" max="21" width="7.140625" style="0" bestFit="1" customWidth="1"/>
    <col min="22" max="25" width="6.7109375" style="0" customWidth="1"/>
    <col min="26" max="26" width="3.8515625" style="0" customWidth="1"/>
    <col min="27" max="27" width="6.7109375" style="0" customWidth="1"/>
    <col min="28" max="28" width="9.7109375" style="0" customWidth="1"/>
    <col min="30" max="30" width="43.140625" style="0" bestFit="1" customWidth="1"/>
  </cols>
  <sheetData>
    <row r="1" spans="1:44" s="13" customFormat="1" ht="123" customHeight="1">
      <c r="A1" s="67"/>
      <c r="B1" s="67"/>
      <c r="C1" s="68"/>
      <c r="D1" s="68"/>
      <c r="E1" s="67"/>
      <c r="F1" s="67"/>
      <c r="G1" s="47" t="s">
        <v>87</v>
      </c>
      <c r="H1" s="48" t="s">
        <v>88</v>
      </c>
      <c r="I1" s="48" t="s">
        <v>117</v>
      </c>
      <c r="J1" s="48" t="s">
        <v>98</v>
      </c>
      <c r="K1" s="48" t="s">
        <v>94</v>
      </c>
      <c r="L1" s="48" t="s">
        <v>125</v>
      </c>
      <c r="M1" s="48" t="s">
        <v>126</v>
      </c>
      <c r="N1" s="48" t="s">
        <v>127</v>
      </c>
      <c r="O1" s="48" t="s">
        <v>128</v>
      </c>
      <c r="P1" s="48" t="s">
        <v>101</v>
      </c>
      <c r="Q1" s="48" t="s">
        <v>130</v>
      </c>
      <c r="R1" s="48" t="s">
        <v>131</v>
      </c>
      <c r="S1" s="48" t="s">
        <v>103</v>
      </c>
      <c r="T1" s="48" t="s">
        <v>135</v>
      </c>
      <c r="U1" s="48" t="s">
        <v>137</v>
      </c>
      <c r="V1" s="48" t="s">
        <v>105</v>
      </c>
      <c r="W1" s="48" t="s">
        <v>138</v>
      </c>
      <c r="X1" s="48" t="s">
        <v>109</v>
      </c>
      <c r="Y1" s="48" t="s">
        <v>110</v>
      </c>
      <c r="Z1" s="14"/>
      <c r="AA1" s="41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s="13" customFormat="1" ht="13.5" customHeight="1">
      <c r="A2" s="7"/>
      <c r="B2" s="7"/>
      <c r="C2" s="3" t="s">
        <v>0</v>
      </c>
      <c r="D2" s="3" t="s">
        <v>1</v>
      </c>
      <c r="E2" s="7"/>
      <c r="F2" s="7"/>
      <c r="G2" s="26">
        <v>40223</v>
      </c>
      <c r="H2" s="26">
        <v>40244</v>
      </c>
      <c r="I2" s="26">
        <v>40251</v>
      </c>
      <c r="J2" s="26">
        <v>40279</v>
      </c>
      <c r="K2" s="26">
        <v>40279</v>
      </c>
      <c r="L2" s="26">
        <v>40286</v>
      </c>
      <c r="M2" s="26">
        <v>40299</v>
      </c>
      <c r="N2" s="26">
        <v>40299</v>
      </c>
      <c r="O2" s="26">
        <v>40300</v>
      </c>
      <c r="P2" s="26">
        <v>40314</v>
      </c>
      <c r="Q2" s="26">
        <v>40321</v>
      </c>
      <c r="R2" s="26">
        <v>40328</v>
      </c>
      <c r="S2" s="26">
        <v>39970</v>
      </c>
      <c r="T2" s="26">
        <v>40342</v>
      </c>
      <c r="U2" s="26">
        <v>40356</v>
      </c>
      <c r="V2" s="26">
        <v>40363</v>
      </c>
      <c r="W2" s="26">
        <v>40363</v>
      </c>
      <c r="X2" s="26">
        <v>40370</v>
      </c>
      <c r="Y2" s="26">
        <v>40377</v>
      </c>
      <c r="Z2" s="8"/>
      <c r="AA2" s="26"/>
      <c r="AB2" s="12"/>
      <c r="AC2" s="12"/>
      <c r="AD2" s="20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3:30" ht="16.5" customHeight="1">
      <c r="C3" s="1" t="s">
        <v>140</v>
      </c>
      <c r="D3" s="21" t="s">
        <v>141</v>
      </c>
      <c r="G3" s="2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2"/>
      <c r="AB3" s="43">
        <f>SUM(G3:AA3)</f>
        <v>0</v>
      </c>
      <c r="AD3" s="36"/>
    </row>
    <row r="4" spans="1:31" ht="16.5" customHeight="1">
      <c r="A4" s="1"/>
      <c r="B4" s="1"/>
      <c r="C4" s="1" t="s">
        <v>3</v>
      </c>
      <c r="D4" s="1" t="s">
        <v>4</v>
      </c>
      <c r="E4" s="2"/>
      <c r="F4" s="4"/>
      <c r="G4" s="8"/>
      <c r="H4" s="8"/>
      <c r="I4" s="8"/>
      <c r="J4" s="8"/>
      <c r="K4" s="8">
        <v>105</v>
      </c>
      <c r="L4" s="8"/>
      <c r="M4" s="8"/>
      <c r="N4" s="8"/>
      <c r="O4" s="9">
        <v>123</v>
      </c>
      <c r="P4" s="9"/>
      <c r="Q4" s="9">
        <v>205</v>
      </c>
      <c r="R4" s="9"/>
      <c r="S4" s="9">
        <v>88</v>
      </c>
      <c r="T4" s="9"/>
      <c r="U4" s="9"/>
      <c r="V4" s="9"/>
      <c r="W4" s="9"/>
      <c r="X4" s="9"/>
      <c r="Y4" s="9"/>
      <c r="Z4" s="9"/>
      <c r="AA4" s="10"/>
      <c r="AB4" s="43">
        <f aca="true" t="shared" si="0" ref="AB4:AB52">SUM(G4:AA4)</f>
        <v>521</v>
      </c>
      <c r="AD4" s="29"/>
      <c r="AE4" s="30"/>
    </row>
    <row r="5" spans="1:31" ht="16.5" customHeight="1">
      <c r="A5" s="1"/>
      <c r="B5" s="1"/>
      <c r="C5" s="1" t="s">
        <v>77</v>
      </c>
      <c r="D5" s="1" t="s">
        <v>78</v>
      </c>
      <c r="E5" s="2"/>
      <c r="F5" s="4"/>
      <c r="G5" s="8"/>
      <c r="H5" s="8"/>
      <c r="I5" s="8"/>
      <c r="J5" s="8"/>
      <c r="K5" s="8"/>
      <c r="L5" s="8"/>
      <c r="M5" s="42" t="s">
        <v>121</v>
      </c>
      <c r="N5" s="42"/>
      <c r="O5" s="9"/>
      <c r="P5" s="9"/>
      <c r="Q5" s="9"/>
      <c r="R5" s="9"/>
      <c r="S5" s="9"/>
      <c r="T5" s="9"/>
      <c r="U5" s="9"/>
      <c r="V5" s="9"/>
      <c r="W5" s="9"/>
      <c r="X5" s="9"/>
      <c r="Y5" s="9">
        <v>75</v>
      </c>
      <c r="Z5" s="9"/>
      <c r="AA5" s="10"/>
      <c r="AB5" s="43">
        <f t="shared" si="0"/>
        <v>75</v>
      </c>
      <c r="AD5" s="29"/>
      <c r="AE5" s="30"/>
    </row>
    <row r="6" spans="1:31" ht="16.5" customHeight="1">
      <c r="A6" s="1"/>
      <c r="B6" s="1"/>
      <c r="C6" s="18" t="s">
        <v>5</v>
      </c>
      <c r="D6" s="18" t="s">
        <v>6</v>
      </c>
      <c r="E6" s="2"/>
      <c r="F6" s="4"/>
      <c r="G6" s="8"/>
      <c r="H6" s="8"/>
      <c r="I6" s="8"/>
      <c r="J6" s="8"/>
      <c r="K6" s="8"/>
      <c r="L6" s="8"/>
      <c r="M6" s="8"/>
      <c r="N6" s="42"/>
      <c r="O6" s="9"/>
      <c r="P6" s="9"/>
      <c r="Q6" s="9">
        <v>132</v>
      </c>
      <c r="R6" s="9"/>
      <c r="S6" s="9"/>
      <c r="T6" s="9"/>
      <c r="U6" s="9"/>
      <c r="V6" s="9"/>
      <c r="W6" s="9"/>
      <c r="X6" s="9"/>
      <c r="Y6" s="9"/>
      <c r="Z6" s="9"/>
      <c r="AA6" s="10"/>
      <c r="AB6" s="43">
        <f t="shared" si="0"/>
        <v>132</v>
      </c>
      <c r="AD6" s="29"/>
      <c r="AE6" s="31"/>
    </row>
    <row r="7" spans="1:31" ht="16.5" customHeight="1">
      <c r="A7" s="1"/>
      <c r="B7" s="1"/>
      <c r="C7" s="18" t="s">
        <v>7</v>
      </c>
      <c r="D7" s="18" t="s">
        <v>8</v>
      </c>
      <c r="E7" s="2"/>
      <c r="F7" s="4"/>
      <c r="G7" s="8"/>
      <c r="H7" s="8"/>
      <c r="I7" s="8"/>
      <c r="J7" s="42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>
        <v>21</v>
      </c>
      <c r="Y7" s="9">
        <v>75</v>
      </c>
      <c r="Z7" s="9"/>
      <c r="AA7" s="10"/>
      <c r="AB7" s="43">
        <f t="shared" si="0"/>
        <v>96</v>
      </c>
      <c r="AD7" s="29"/>
      <c r="AE7" s="32"/>
    </row>
    <row r="8" spans="1:31" ht="16.5" customHeight="1">
      <c r="A8" s="1"/>
      <c r="B8" s="1"/>
      <c r="C8" s="1" t="s">
        <v>7</v>
      </c>
      <c r="D8" s="1" t="s">
        <v>9</v>
      </c>
      <c r="E8" s="2"/>
      <c r="F8" s="4"/>
      <c r="G8" s="8">
        <v>110</v>
      </c>
      <c r="H8" s="8">
        <v>89</v>
      </c>
      <c r="I8" s="8">
        <v>87</v>
      </c>
      <c r="J8" s="8">
        <v>96</v>
      </c>
      <c r="K8" s="8"/>
      <c r="L8" s="8">
        <v>66</v>
      </c>
      <c r="M8" s="8"/>
      <c r="N8" s="8"/>
      <c r="O8" s="9"/>
      <c r="P8" s="9">
        <v>118</v>
      </c>
      <c r="Q8" s="9">
        <v>132</v>
      </c>
      <c r="R8" s="9">
        <v>130</v>
      </c>
      <c r="S8" s="9"/>
      <c r="T8" s="9"/>
      <c r="U8" s="9"/>
      <c r="V8" s="9"/>
      <c r="W8" s="9">
        <v>111</v>
      </c>
      <c r="X8" s="9">
        <v>21</v>
      </c>
      <c r="Y8" s="9">
        <v>75</v>
      </c>
      <c r="Z8" s="9"/>
      <c r="AA8" s="10"/>
      <c r="AB8" s="43">
        <f t="shared" si="0"/>
        <v>1035</v>
      </c>
      <c r="AD8" s="33"/>
      <c r="AE8" s="34"/>
    </row>
    <row r="9" spans="1:31" ht="16.5" customHeight="1">
      <c r="A9" s="1"/>
      <c r="B9" s="1"/>
      <c r="C9" s="1" t="s">
        <v>73</v>
      </c>
      <c r="D9" s="1" t="s">
        <v>74</v>
      </c>
      <c r="E9" s="2"/>
      <c r="F9" s="4"/>
      <c r="G9" s="8">
        <v>110</v>
      </c>
      <c r="H9" s="8">
        <v>89</v>
      </c>
      <c r="I9" s="8">
        <v>87</v>
      </c>
      <c r="J9" s="8">
        <v>96</v>
      </c>
      <c r="K9" s="8"/>
      <c r="L9" s="8">
        <v>66</v>
      </c>
      <c r="M9" s="8"/>
      <c r="N9" s="8">
        <v>85</v>
      </c>
      <c r="O9" s="9"/>
      <c r="P9" s="9">
        <v>150</v>
      </c>
      <c r="Q9" s="9">
        <v>132</v>
      </c>
      <c r="R9" s="9"/>
      <c r="S9" s="9"/>
      <c r="T9" s="9"/>
      <c r="U9" s="9"/>
      <c r="V9" s="9"/>
      <c r="W9" s="9">
        <v>111</v>
      </c>
      <c r="X9" s="9"/>
      <c r="Y9" s="9"/>
      <c r="Z9" s="9"/>
      <c r="AA9" s="10"/>
      <c r="AB9" s="43">
        <f t="shared" si="0"/>
        <v>926</v>
      </c>
      <c r="AD9" s="33"/>
      <c r="AE9" s="35"/>
    </row>
    <row r="10" spans="1:31" ht="16.5" customHeight="1">
      <c r="A10" s="1"/>
      <c r="B10" s="1"/>
      <c r="C10" s="1" t="s">
        <v>10</v>
      </c>
      <c r="D10" s="1" t="s">
        <v>2</v>
      </c>
      <c r="E10" s="2"/>
      <c r="F10" s="4"/>
      <c r="G10" s="8"/>
      <c r="H10" s="8"/>
      <c r="I10" s="8"/>
      <c r="J10" s="42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  <c r="AB10" s="43">
        <f t="shared" si="0"/>
        <v>0</v>
      </c>
      <c r="AD10" s="33"/>
      <c r="AE10" s="35"/>
    </row>
    <row r="11" spans="1:31" ht="16.5" customHeight="1">
      <c r="A11" s="1"/>
      <c r="B11" s="1"/>
      <c r="C11" s="1" t="s">
        <v>92</v>
      </c>
      <c r="D11" s="1" t="s">
        <v>93</v>
      </c>
      <c r="E11" s="2"/>
      <c r="F11" s="4"/>
      <c r="G11" s="8"/>
      <c r="H11" s="8"/>
      <c r="I11" s="8"/>
      <c r="J11" s="8"/>
      <c r="K11" s="8"/>
      <c r="L11" s="8"/>
      <c r="M11" s="8"/>
      <c r="N11" s="4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  <c r="AB11" s="43">
        <f t="shared" si="0"/>
        <v>0</v>
      </c>
      <c r="AD11" s="33"/>
      <c r="AE11" s="35"/>
    </row>
    <row r="12" spans="1:28" ht="16.5" customHeight="1">
      <c r="A12" s="1"/>
      <c r="B12" s="1"/>
      <c r="C12" s="1" t="s">
        <v>11</v>
      </c>
      <c r="D12" s="1" t="s">
        <v>12</v>
      </c>
      <c r="E12" s="2"/>
      <c r="F12" s="4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  <c r="AB12" s="43">
        <f t="shared" si="0"/>
        <v>0</v>
      </c>
    </row>
    <row r="13" spans="1:28" ht="16.5" customHeight="1">
      <c r="A13" s="1"/>
      <c r="B13" s="1"/>
      <c r="C13" s="1" t="s">
        <v>13</v>
      </c>
      <c r="D13" s="1" t="s">
        <v>14</v>
      </c>
      <c r="E13" s="2"/>
      <c r="F13" s="4"/>
      <c r="G13" s="8"/>
      <c r="H13" s="8"/>
      <c r="I13" s="8"/>
      <c r="J13" s="8"/>
      <c r="K13" s="8"/>
      <c r="L13" s="8"/>
      <c r="M13" s="8"/>
      <c r="N13" s="4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  <c r="AB13" s="43">
        <f t="shared" si="0"/>
        <v>0</v>
      </c>
    </row>
    <row r="14" spans="1:28" ht="16.5" customHeight="1">
      <c r="A14" s="1"/>
      <c r="B14" s="1"/>
      <c r="C14" s="1" t="s">
        <v>15</v>
      </c>
      <c r="D14" s="1" t="s">
        <v>99</v>
      </c>
      <c r="E14" s="2"/>
      <c r="F14" s="4"/>
      <c r="G14" s="8"/>
      <c r="H14" s="8"/>
      <c r="I14" s="8"/>
      <c r="J14" s="8"/>
      <c r="K14" s="8"/>
      <c r="L14" s="8"/>
      <c r="M14" s="8"/>
      <c r="N14" s="42"/>
      <c r="O14" s="9"/>
      <c r="P14" s="9"/>
      <c r="Q14" s="9">
        <v>132</v>
      </c>
      <c r="R14" s="9"/>
      <c r="S14" s="9"/>
      <c r="T14" s="9"/>
      <c r="U14" s="9"/>
      <c r="V14" s="9"/>
      <c r="W14" s="9"/>
      <c r="X14" s="9"/>
      <c r="Y14" s="9">
        <v>75</v>
      </c>
      <c r="Z14" s="9"/>
      <c r="AA14" s="10"/>
      <c r="AB14" s="43">
        <f t="shared" si="0"/>
        <v>207</v>
      </c>
    </row>
    <row r="15" spans="1:28" ht="16.5" customHeight="1">
      <c r="A15" s="1"/>
      <c r="B15" s="1"/>
      <c r="C15" s="1" t="s">
        <v>15</v>
      </c>
      <c r="D15" s="1" t="s">
        <v>16</v>
      </c>
      <c r="E15" s="2"/>
      <c r="F15" s="4"/>
      <c r="G15" s="8"/>
      <c r="H15" s="8"/>
      <c r="I15" s="8"/>
      <c r="J15" s="8"/>
      <c r="K15" s="8"/>
      <c r="L15" s="8"/>
      <c r="M15" s="8"/>
      <c r="N15" s="8"/>
      <c r="O15" s="9"/>
      <c r="P15" s="9"/>
      <c r="Q15" s="9">
        <v>132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43">
        <f t="shared" si="0"/>
        <v>132</v>
      </c>
    </row>
    <row r="16" spans="1:28" ht="16.5" customHeight="1">
      <c r="A16" s="1"/>
      <c r="B16" s="1"/>
      <c r="C16" s="1" t="s">
        <v>67</v>
      </c>
      <c r="D16" s="1" t="s">
        <v>68</v>
      </c>
      <c r="E16" s="2"/>
      <c r="F16" s="4"/>
      <c r="G16" s="8">
        <v>110</v>
      </c>
      <c r="H16" s="8">
        <v>89</v>
      </c>
      <c r="I16" s="8">
        <v>87</v>
      </c>
      <c r="J16" s="8">
        <v>96</v>
      </c>
      <c r="K16" s="8"/>
      <c r="L16" s="8">
        <v>66</v>
      </c>
      <c r="M16" s="8"/>
      <c r="N16" s="8">
        <v>85</v>
      </c>
      <c r="O16" s="9"/>
      <c r="P16" s="9">
        <v>118</v>
      </c>
      <c r="Q16" s="9">
        <v>132</v>
      </c>
      <c r="R16" s="9"/>
      <c r="S16" s="9"/>
      <c r="T16" s="9"/>
      <c r="U16" s="9"/>
      <c r="V16" s="9"/>
      <c r="W16" s="9">
        <v>111</v>
      </c>
      <c r="X16" s="9">
        <v>21</v>
      </c>
      <c r="Y16" s="9"/>
      <c r="Z16" s="9"/>
      <c r="AA16" s="10"/>
      <c r="AB16" s="43">
        <f t="shared" si="0"/>
        <v>915</v>
      </c>
    </row>
    <row r="17" spans="1:28" ht="16.5" customHeight="1">
      <c r="A17" s="1"/>
      <c r="B17" s="1"/>
      <c r="C17" s="1" t="s">
        <v>17</v>
      </c>
      <c r="D17" s="1" t="s">
        <v>18</v>
      </c>
      <c r="E17" s="2"/>
      <c r="F17" s="4"/>
      <c r="G17" s="8"/>
      <c r="H17" s="8"/>
      <c r="I17" s="8"/>
      <c r="J17" s="42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43">
        <f t="shared" si="0"/>
        <v>0</v>
      </c>
    </row>
    <row r="18" spans="1:28" ht="16.5" customHeight="1">
      <c r="A18" s="1"/>
      <c r="B18" s="1"/>
      <c r="C18" s="1" t="s">
        <v>75</v>
      </c>
      <c r="D18" s="1" t="s">
        <v>63</v>
      </c>
      <c r="E18" s="2"/>
      <c r="F18" s="4"/>
      <c r="G18" s="8"/>
      <c r="H18" s="8"/>
      <c r="I18" s="8"/>
      <c r="J18" s="8"/>
      <c r="K18" s="8"/>
      <c r="L18" s="8"/>
      <c r="M18" s="8"/>
      <c r="N18" s="42"/>
      <c r="O18" s="9"/>
      <c r="P18" s="9"/>
      <c r="Q18" s="9"/>
      <c r="R18" s="9">
        <v>130</v>
      </c>
      <c r="S18" s="9"/>
      <c r="T18" s="9"/>
      <c r="U18" s="9"/>
      <c r="V18" s="9">
        <v>55</v>
      </c>
      <c r="W18" s="9"/>
      <c r="X18" s="9"/>
      <c r="Y18" s="9"/>
      <c r="Z18" s="9"/>
      <c r="AA18" s="10"/>
      <c r="AB18" s="43">
        <f t="shared" si="0"/>
        <v>185</v>
      </c>
    </row>
    <row r="19" spans="1:28" ht="16.5" customHeight="1">
      <c r="A19" s="1"/>
      <c r="B19" s="1"/>
      <c r="C19" s="18" t="s">
        <v>84</v>
      </c>
      <c r="D19" s="18" t="s">
        <v>85</v>
      </c>
      <c r="E19" s="2"/>
      <c r="F19" s="4"/>
      <c r="G19" s="8"/>
      <c r="H19" s="8"/>
      <c r="I19" s="8"/>
      <c r="J19" s="42"/>
      <c r="K19" s="8"/>
      <c r="L19" s="8"/>
      <c r="M19" s="8"/>
      <c r="N19" s="42"/>
      <c r="O19" s="9"/>
      <c r="P19" s="9"/>
      <c r="Q19" s="9"/>
      <c r="R19" s="9"/>
      <c r="S19" s="9"/>
      <c r="T19" s="9"/>
      <c r="U19" s="9"/>
      <c r="V19" s="9">
        <v>138</v>
      </c>
      <c r="W19" s="9"/>
      <c r="X19" s="9"/>
      <c r="Y19" s="9">
        <v>75</v>
      </c>
      <c r="Z19" s="9"/>
      <c r="AA19" s="10"/>
      <c r="AB19" s="43">
        <f t="shared" si="0"/>
        <v>213</v>
      </c>
    </row>
    <row r="20" spans="1:28" ht="16.5" customHeight="1">
      <c r="A20" s="1"/>
      <c r="B20" s="1"/>
      <c r="C20" s="1" t="s">
        <v>19</v>
      </c>
      <c r="D20" s="1" t="s">
        <v>20</v>
      </c>
      <c r="E20" s="2"/>
      <c r="F20" s="4"/>
      <c r="G20" s="8">
        <v>30</v>
      </c>
      <c r="H20" s="8">
        <v>20</v>
      </c>
      <c r="I20" s="8">
        <v>87</v>
      </c>
      <c r="J20" s="8">
        <v>96</v>
      </c>
      <c r="K20" s="8"/>
      <c r="L20" s="8">
        <v>66</v>
      </c>
      <c r="M20" s="8"/>
      <c r="N20" s="8">
        <v>85</v>
      </c>
      <c r="O20" s="9"/>
      <c r="P20" s="9">
        <v>118</v>
      </c>
      <c r="Q20" s="9">
        <v>132</v>
      </c>
      <c r="R20" s="9"/>
      <c r="S20" s="9"/>
      <c r="T20" s="9"/>
      <c r="U20" s="9"/>
      <c r="V20" s="9"/>
      <c r="W20" s="9"/>
      <c r="X20" s="9">
        <v>21</v>
      </c>
      <c r="Y20" s="9">
        <v>75</v>
      </c>
      <c r="Z20" s="9"/>
      <c r="AA20" s="10"/>
      <c r="AB20" s="43">
        <f t="shared" si="0"/>
        <v>730</v>
      </c>
    </row>
    <row r="21" spans="1:28" ht="16.5" customHeight="1">
      <c r="A21" s="1"/>
      <c r="B21" s="1"/>
      <c r="C21" s="1" t="s">
        <v>21</v>
      </c>
      <c r="D21" s="1" t="s">
        <v>22</v>
      </c>
      <c r="E21" s="2"/>
      <c r="F21" s="4"/>
      <c r="G21" s="8"/>
      <c r="H21" s="8"/>
      <c r="I21" s="8"/>
      <c r="J21" s="8"/>
      <c r="K21" s="8"/>
      <c r="L21" s="8"/>
      <c r="M21" s="8"/>
      <c r="N21" s="8"/>
      <c r="O21" s="9">
        <v>123</v>
      </c>
      <c r="P21" s="9"/>
      <c r="Q21" s="9">
        <v>132</v>
      </c>
      <c r="R21" s="9"/>
      <c r="S21" s="9"/>
      <c r="T21" s="9"/>
      <c r="U21" s="9"/>
      <c r="V21" s="9"/>
      <c r="W21" s="9"/>
      <c r="X21" s="9"/>
      <c r="Y21" s="9"/>
      <c r="Z21" s="9"/>
      <c r="AA21" s="10"/>
      <c r="AB21" s="43">
        <f t="shared" si="0"/>
        <v>255</v>
      </c>
    </row>
    <row r="22" spans="1:28" ht="16.5" customHeight="1">
      <c r="A22" s="1"/>
      <c r="B22" s="1"/>
      <c r="C22" s="1" t="s">
        <v>90</v>
      </c>
      <c r="D22" s="1" t="s">
        <v>48</v>
      </c>
      <c r="E22" s="2"/>
      <c r="F22" s="4"/>
      <c r="G22" s="8"/>
      <c r="H22" s="8"/>
      <c r="I22" s="8"/>
      <c r="J22" s="8"/>
      <c r="K22" s="8"/>
      <c r="L22" s="8">
        <v>66</v>
      </c>
      <c r="M22" s="8"/>
      <c r="N22" s="42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75</v>
      </c>
      <c r="Z22" s="9"/>
      <c r="AA22" s="10"/>
      <c r="AB22" s="43">
        <f t="shared" si="0"/>
        <v>141</v>
      </c>
    </row>
    <row r="23" spans="1:28" ht="16.5" customHeight="1">
      <c r="A23" s="1"/>
      <c r="B23" s="1"/>
      <c r="C23" s="1" t="s">
        <v>71</v>
      </c>
      <c r="D23" s="1" t="s">
        <v>72</v>
      </c>
      <c r="E23" s="2"/>
      <c r="F23" s="4"/>
      <c r="G23" s="8">
        <v>110</v>
      </c>
      <c r="H23" s="8">
        <v>89</v>
      </c>
      <c r="I23" s="8">
        <v>87</v>
      </c>
      <c r="J23" s="8">
        <v>96</v>
      </c>
      <c r="K23" s="8"/>
      <c r="L23" s="8">
        <v>66</v>
      </c>
      <c r="M23" s="8"/>
      <c r="N23" s="8">
        <v>85</v>
      </c>
      <c r="O23" s="9"/>
      <c r="P23" s="9">
        <v>150</v>
      </c>
      <c r="Q23" s="9">
        <v>132</v>
      </c>
      <c r="R23" s="9"/>
      <c r="S23" s="9"/>
      <c r="T23" s="9"/>
      <c r="U23" s="9"/>
      <c r="V23" s="9"/>
      <c r="W23" s="9">
        <v>111</v>
      </c>
      <c r="X23" s="9"/>
      <c r="Y23" s="9"/>
      <c r="Z23" s="9"/>
      <c r="AA23" s="10"/>
      <c r="AB23" s="43">
        <f t="shared" si="0"/>
        <v>926</v>
      </c>
    </row>
    <row r="24" spans="1:28" ht="16.5" customHeight="1">
      <c r="A24" s="1"/>
      <c r="B24" s="1"/>
      <c r="C24" s="1" t="s">
        <v>23</v>
      </c>
      <c r="D24" s="1" t="s">
        <v>24</v>
      </c>
      <c r="E24" s="2"/>
      <c r="F24" s="4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  <c r="AB24" s="43">
        <f t="shared" si="0"/>
        <v>0</v>
      </c>
    </row>
    <row r="25" spans="1:28" ht="16.5" customHeight="1">
      <c r="A25" s="1"/>
      <c r="B25" s="1"/>
      <c r="C25" s="1" t="s">
        <v>25</v>
      </c>
      <c r="D25" s="1" t="s">
        <v>26</v>
      </c>
      <c r="E25" s="2"/>
      <c r="F25" s="4"/>
      <c r="G25" s="8"/>
      <c r="H25" s="8"/>
      <c r="I25" s="8"/>
      <c r="J25" s="8"/>
      <c r="K25" s="8"/>
      <c r="L25" s="8"/>
      <c r="M25" s="8"/>
      <c r="N25" s="42"/>
      <c r="O25" s="9"/>
      <c r="P25" s="9"/>
      <c r="Q25" s="9"/>
      <c r="R25" s="9"/>
      <c r="S25" s="9"/>
      <c r="T25" s="9"/>
      <c r="U25" s="9"/>
      <c r="V25" s="9"/>
      <c r="W25" s="9"/>
      <c r="X25" s="9">
        <v>21</v>
      </c>
      <c r="Y25" s="9"/>
      <c r="Z25" s="9"/>
      <c r="AA25" s="10"/>
      <c r="AB25" s="43">
        <f t="shared" si="0"/>
        <v>21</v>
      </c>
    </row>
    <row r="26" spans="1:28" ht="16.5" customHeight="1">
      <c r="A26" s="1"/>
      <c r="B26" s="1"/>
      <c r="C26" s="1" t="s">
        <v>119</v>
      </c>
      <c r="D26" s="1" t="s">
        <v>120</v>
      </c>
      <c r="E26" s="2"/>
      <c r="F26" s="4"/>
      <c r="G26" s="8"/>
      <c r="H26" s="8"/>
      <c r="I26" s="8"/>
      <c r="J26" s="8"/>
      <c r="K26" s="8"/>
      <c r="L26" s="8"/>
      <c r="M26" s="8"/>
      <c r="N26" s="4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  <c r="AB26" s="43">
        <f t="shared" si="0"/>
        <v>0</v>
      </c>
    </row>
    <row r="27" spans="1:28" ht="16.5" customHeight="1">
      <c r="A27" s="1"/>
      <c r="B27" s="1"/>
      <c r="C27" s="1" t="s">
        <v>27</v>
      </c>
      <c r="D27" s="1" t="s">
        <v>28</v>
      </c>
      <c r="E27" s="2"/>
      <c r="F27" s="4"/>
      <c r="G27" s="8"/>
      <c r="H27" s="8"/>
      <c r="I27" s="8"/>
      <c r="J27" s="8"/>
      <c r="K27" s="8"/>
      <c r="L27" s="8"/>
      <c r="M27" s="42" t="s">
        <v>121</v>
      </c>
      <c r="N27" s="8"/>
      <c r="O27" s="9"/>
      <c r="P27" s="9"/>
      <c r="Q27" s="9"/>
      <c r="R27" s="9"/>
      <c r="S27" s="9"/>
      <c r="T27" s="9"/>
      <c r="U27" s="42" t="s">
        <v>121</v>
      </c>
      <c r="V27" s="9"/>
      <c r="W27" s="9"/>
      <c r="X27" s="9">
        <v>21</v>
      </c>
      <c r="Y27" s="9">
        <v>75</v>
      </c>
      <c r="Z27" s="9"/>
      <c r="AA27" s="10"/>
      <c r="AB27" s="43">
        <f t="shared" si="0"/>
        <v>96</v>
      </c>
    </row>
    <row r="28" spans="1:28" ht="16.5" customHeight="1">
      <c r="A28" s="1"/>
      <c r="B28" s="1"/>
      <c r="C28" s="52" t="s">
        <v>29</v>
      </c>
      <c r="D28" s="1" t="s">
        <v>30</v>
      </c>
      <c r="E28" s="2"/>
      <c r="F28" s="4"/>
      <c r="G28" s="8"/>
      <c r="H28" s="8"/>
      <c r="I28" s="8"/>
      <c r="J28" s="8"/>
      <c r="K28" s="8"/>
      <c r="L28" s="8"/>
      <c r="M28" s="8"/>
      <c r="N28" s="4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  <c r="AB28" s="43">
        <f t="shared" si="0"/>
        <v>0</v>
      </c>
    </row>
    <row r="29" spans="1:28" ht="16.5" customHeight="1">
      <c r="A29" s="1"/>
      <c r="B29" s="1"/>
      <c r="C29" s="52" t="s">
        <v>31</v>
      </c>
      <c r="D29" s="1" t="s">
        <v>32</v>
      </c>
      <c r="E29" s="2"/>
      <c r="F29" s="4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  <c r="AB29" s="43">
        <f t="shared" si="0"/>
        <v>0</v>
      </c>
    </row>
    <row r="30" spans="1:28" ht="16.5" customHeight="1">
      <c r="A30" s="1"/>
      <c r="B30" s="1"/>
      <c r="C30" s="1" t="s">
        <v>69</v>
      </c>
      <c r="D30" s="1" t="s">
        <v>70</v>
      </c>
      <c r="E30" s="2"/>
      <c r="F30" s="4"/>
      <c r="G30" s="8"/>
      <c r="H30" s="8"/>
      <c r="I30" s="8"/>
      <c r="J30" s="8"/>
      <c r="K30" s="8"/>
      <c r="L30" s="8"/>
      <c r="M30" s="8"/>
      <c r="N30" s="8"/>
      <c r="O30" s="9"/>
      <c r="P30" s="9"/>
      <c r="Q30" s="9">
        <v>132</v>
      </c>
      <c r="R30" s="9"/>
      <c r="S30" s="9">
        <v>88</v>
      </c>
      <c r="T30" s="9"/>
      <c r="U30" s="9"/>
      <c r="V30" s="9"/>
      <c r="W30" s="9"/>
      <c r="X30" s="9">
        <v>21</v>
      </c>
      <c r="Y30" s="9"/>
      <c r="Z30" s="9"/>
      <c r="AA30" s="10"/>
      <c r="AB30" s="43">
        <f t="shared" si="0"/>
        <v>241</v>
      </c>
    </row>
    <row r="31" spans="1:28" ht="16.5" customHeight="1">
      <c r="A31" s="1"/>
      <c r="B31" s="1"/>
      <c r="C31" s="1" t="s">
        <v>33</v>
      </c>
      <c r="D31" s="1" t="s">
        <v>32</v>
      </c>
      <c r="E31" s="2"/>
      <c r="F31" s="4"/>
      <c r="G31" s="8"/>
      <c r="H31" s="8"/>
      <c r="I31" s="8"/>
      <c r="J31" s="8"/>
      <c r="K31" s="8"/>
      <c r="L31" s="8"/>
      <c r="M31" s="8"/>
      <c r="N31" s="42"/>
      <c r="O31" s="9"/>
      <c r="P31" s="9"/>
      <c r="Q31" s="9"/>
      <c r="R31" s="9"/>
      <c r="S31" s="9"/>
      <c r="T31" s="9"/>
      <c r="U31" s="9"/>
      <c r="V31" s="9"/>
      <c r="W31" s="9"/>
      <c r="X31" s="9">
        <v>21</v>
      </c>
      <c r="Y31" s="9"/>
      <c r="Z31" s="9"/>
      <c r="AA31" s="10"/>
      <c r="AB31" s="43">
        <f t="shared" si="0"/>
        <v>21</v>
      </c>
    </row>
    <row r="32" spans="1:28" ht="16.5" customHeight="1">
      <c r="A32" s="1"/>
      <c r="B32" s="1"/>
      <c r="C32" s="1" t="s">
        <v>34</v>
      </c>
      <c r="D32" s="1" t="s">
        <v>35</v>
      </c>
      <c r="E32" s="2"/>
      <c r="F32" s="4"/>
      <c r="G32" s="8"/>
      <c r="H32" s="8"/>
      <c r="I32" s="8"/>
      <c r="J32" s="8"/>
      <c r="K32" s="8"/>
      <c r="L32" s="8"/>
      <c r="M32" s="8"/>
      <c r="N32" s="42"/>
      <c r="O32" s="9"/>
      <c r="P32" s="9"/>
      <c r="Q32" s="9"/>
      <c r="R32" s="9"/>
      <c r="S32" s="9"/>
      <c r="T32" s="9"/>
      <c r="U32" s="9"/>
      <c r="V32" s="9"/>
      <c r="W32" s="9"/>
      <c r="X32" s="9">
        <v>21</v>
      </c>
      <c r="Y32" s="9"/>
      <c r="Z32" s="9"/>
      <c r="AA32" s="10"/>
      <c r="AB32" s="43">
        <f t="shared" si="0"/>
        <v>21</v>
      </c>
    </row>
    <row r="33" spans="1:28" ht="16.5" customHeight="1">
      <c r="A33" s="1"/>
      <c r="B33" s="1"/>
      <c r="C33" s="1" t="s">
        <v>36</v>
      </c>
      <c r="D33" s="1" t="s">
        <v>37</v>
      </c>
      <c r="E33" s="2"/>
      <c r="F33" s="4"/>
      <c r="G33" s="8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  <c r="AB33" s="43">
        <f t="shared" si="0"/>
        <v>0</v>
      </c>
    </row>
    <row r="34" spans="1:28" ht="16.5" customHeight="1">
      <c r="A34" s="1"/>
      <c r="B34" s="1"/>
      <c r="C34" s="18" t="s">
        <v>38</v>
      </c>
      <c r="D34" s="18" t="s">
        <v>39</v>
      </c>
      <c r="E34" s="2"/>
      <c r="F34" s="4"/>
      <c r="G34" s="8"/>
      <c r="H34" s="8"/>
      <c r="I34" s="8"/>
      <c r="J34" s="42"/>
      <c r="K34" s="8"/>
      <c r="L34" s="8"/>
      <c r="M34" s="8"/>
      <c r="N34" s="42"/>
      <c r="O34" s="9"/>
      <c r="P34" s="9"/>
      <c r="Q34" s="9">
        <v>132</v>
      </c>
      <c r="R34" s="9"/>
      <c r="S34" s="9"/>
      <c r="T34" s="9"/>
      <c r="U34" s="9"/>
      <c r="V34" s="9"/>
      <c r="W34" s="9"/>
      <c r="X34" s="9">
        <v>21</v>
      </c>
      <c r="Y34" s="9"/>
      <c r="Z34" s="9"/>
      <c r="AA34" s="10"/>
      <c r="AB34" s="43">
        <f t="shared" si="0"/>
        <v>153</v>
      </c>
    </row>
    <row r="35" spans="1:28" ht="16.5" customHeight="1">
      <c r="A35" s="1"/>
      <c r="B35" s="1"/>
      <c r="C35" s="1" t="s">
        <v>40</v>
      </c>
      <c r="D35" s="1" t="s">
        <v>41</v>
      </c>
      <c r="E35" s="2"/>
      <c r="F35" s="4"/>
      <c r="G35" s="8"/>
      <c r="H35" s="8"/>
      <c r="I35" s="8"/>
      <c r="J35" s="8"/>
      <c r="K35" s="8"/>
      <c r="L35" s="8"/>
      <c r="M35" s="8">
        <v>91</v>
      </c>
      <c r="N35" s="8"/>
      <c r="O35" s="9"/>
      <c r="P35" s="9"/>
      <c r="Q35" s="9"/>
      <c r="R35" s="9">
        <v>130</v>
      </c>
      <c r="S35" s="9"/>
      <c r="T35" s="9"/>
      <c r="U35" s="9">
        <v>85</v>
      </c>
      <c r="V35" s="9"/>
      <c r="W35" s="9"/>
      <c r="X35" s="9">
        <v>21</v>
      </c>
      <c r="Y35" s="9">
        <v>75</v>
      </c>
      <c r="Z35" s="9"/>
      <c r="AA35" s="10"/>
      <c r="AB35" s="43">
        <f t="shared" si="0"/>
        <v>402</v>
      </c>
    </row>
    <row r="36" spans="1:28" ht="16.5" customHeight="1">
      <c r="A36" s="1"/>
      <c r="B36" s="1"/>
      <c r="C36" s="1" t="s">
        <v>142</v>
      </c>
      <c r="D36" s="1" t="s">
        <v>143</v>
      </c>
      <c r="E36" s="2"/>
      <c r="F36" s="4"/>
      <c r="G36" s="8"/>
      <c r="H36" s="8"/>
      <c r="I36" s="8"/>
      <c r="J36" s="42"/>
      <c r="K36" s="8"/>
      <c r="L36" s="8"/>
      <c r="M36" s="8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  <c r="AB36" s="43">
        <f t="shared" si="0"/>
        <v>0</v>
      </c>
    </row>
    <row r="37" spans="1:28" ht="16.5" customHeight="1">
      <c r="A37" s="1"/>
      <c r="B37" s="1"/>
      <c r="C37" s="1" t="s">
        <v>42</v>
      </c>
      <c r="D37" s="1" t="s">
        <v>43</v>
      </c>
      <c r="E37" s="2"/>
      <c r="F37" s="4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  <c r="AB37" s="43">
        <f t="shared" si="0"/>
        <v>0</v>
      </c>
    </row>
    <row r="38" spans="1:28" ht="16.5" customHeight="1">
      <c r="A38" s="1"/>
      <c r="B38" s="1"/>
      <c r="C38" s="1" t="s">
        <v>44</v>
      </c>
      <c r="D38" s="1" t="s">
        <v>45</v>
      </c>
      <c r="E38" s="2"/>
      <c r="F38" s="4"/>
      <c r="G38" s="8"/>
      <c r="H38" s="8"/>
      <c r="I38" s="8"/>
      <c r="J38" s="8"/>
      <c r="K38" s="8"/>
      <c r="L38" s="8"/>
      <c r="M38" s="8"/>
      <c r="N38" s="42"/>
      <c r="O38" s="9">
        <v>123</v>
      </c>
      <c r="P38" s="9"/>
      <c r="Q38" s="9">
        <v>132</v>
      </c>
      <c r="R38" s="9"/>
      <c r="S38" s="9"/>
      <c r="T38" s="9"/>
      <c r="U38" s="9">
        <v>155</v>
      </c>
      <c r="V38" s="9"/>
      <c r="W38" s="9"/>
      <c r="X38" s="9"/>
      <c r="Y38" s="9"/>
      <c r="Z38" s="9"/>
      <c r="AA38" s="10"/>
      <c r="AB38" s="43">
        <f t="shared" si="0"/>
        <v>410</v>
      </c>
    </row>
    <row r="39" spans="1:28" ht="16.5" customHeight="1">
      <c r="A39" s="1"/>
      <c r="B39" s="1"/>
      <c r="C39" s="1" t="s">
        <v>46</v>
      </c>
      <c r="D39" s="1" t="s">
        <v>47</v>
      </c>
      <c r="E39" s="2"/>
      <c r="F39" s="4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  <c r="AB39" s="43">
        <f t="shared" si="0"/>
        <v>0</v>
      </c>
    </row>
    <row r="40" spans="1:28" ht="16.5" customHeight="1">
      <c r="A40" s="1"/>
      <c r="B40" s="1"/>
      <c r="C40" s="1" t="s">
        <v>49</v>
      </c>
      <c r="D40" s="1" t="s">
        <v>50</v>
      </c>
      <c r="E40" s="2"/>
      <c r="F40" s="4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  <c r="X40" s="9">
        <v>21</v>
      </c>
      <c r="Y40" s="9">
        <v>75</v>
      </c>
      <c r="Z40" s="9"/>
      <c r="AA40" s="10"/>
      <c r="AB40" s="43">
        <f t="shared" si="0"/>
        <v>96</v>
      </c>
    </row>
    <row r="41" spans="1:28" ht="16.5" customHeight="1">
      <c r="A41" s="1"/>
      <c r="B41" s="1"/>
      <c r="C41" s="1" t="s">
        <v>51</v>
      </c>
      <c r="D41" s="1" t="s">
        <v>48</v>
      </c>
      <c r="E41" s="2"/>
      <c r="F41" s="4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"/>
      <c r="AB41" s="43">
        <f t="shared" si="0"/>
        <v>0</v>
      </c>
    </row>
    <row r="42" spans="1:28" ht="16.5" customHeight="1">
      <c r="A42" s="1"/>
      <c r="B42" s="1"/>
      <c r="C42" s="18" t="s">
        <v>52</v>
      </c>
      <c r="D42" s="18" t="s">
        <v>53</v>
      </c>
      <c r="E42" s="2"/>
      <c r="F42" s="4"/>
      <c r="G42" s="8"/>
      <c r="H42" s="8"/>
      <c r="I42" s="8"/>
      <c r="J42" s="8"/>
      <c r="K42" s="8"/>
      <c r="L42" s="42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0"/>
      <c r="AB42" s="43">
        <f t="shared" si="0"/>
        <v>0</v>
      </c>
    </row>
    <row r="43" spans="1:28" ht="16.5" customHeight="1">
      <c r="A43" s="1"/>
      <c r="B43" s="1"/>
      <c r="C43" s="18" t="s">
        <v>54</v>
      </c>
      <c r="D43" s="18" t="s">
        <v>32</v>
      </c>
      <c r="E43" s="2"/>
      <c r="F43" s="4"/>
      <c r="G43" s="8"/>
      <c r="H43" s="8"/>
      <c r="I43" s="8"/>
      <c r="J43" s="8"/>
      <c r="K43" s="8"/>
      <c r="L43" s="8"/>
      <c r="M43" s="8">
        <v>91</v>
      </c>
      <c r="N43" s="8"/>
      <c r="O43" s="9"/>
      <c r="P43" s="9"/>
      <c r="Q43" s="9">
        <v>132</v>
      </c>
      <c r="R43" s="9">
        <v>130</v>
      </c>
      <c r="S43" s="9"/>
      <c r="T43" s="9"/>
      <c r="U43" s="42" t="s">
        <v>121</v>
      </c>
      <c r="V43" s="9"/>
      <c r="W43" s="9"/>
      <c r="X43" s="9">
        <v>21</v>
      </c>
      <c r="Y43" s="9">
        <v>75</v>
      </c>
      <c r="Z43" s="9"/>
      <c r="AA43" s="10"/>
      <c r="AB43" s="43">
        <f t="shared" si="0"/>
        <v>449</v>
      </c>
    </row>
    <row r="44" spans="1:28" ht="16.5" customHeight="1">
      <c r="A44" s="1"/>
      <c r="B44" s="1"/>
      <c r="C44" s="1" t="s">
        <v>55</v>
      </c>
      <c r="D44" s="1" t="s">
        <v>56</v>
      </c>
      <c r="E44" s="2"/>
      <c r="F44" s="4"/>
      <c r="G44" s="8"/>
      <c r="H44" s="8"/>
      <c r="I44" s="8"/>
      <c r="J44" s="8"/>
      <c r="K44" s="8"/>
      <c r="L44" s="8"/>
      <c r="M44" s="8"/>
      <c r="N44" s="42"/>
      <c r="O44" s="9">
        <v>123</v>
      </c>
      <c r="P44" s="9"/>
      <c r="Q44" s="9">
        <v>132</v>
      </c>
      <c r="R44" s="9"/>
      <c r="S44" s="9"/>
      <c r="T44" s="9"/>
      <c r="U44" s="9"/>
      <c r="V44" s="9"/>
      <c r="W44" s="9"/>
      <c r="X44" s="9"/>
      <c r="Y44" s="9"/>
      <c r="Z44" s="9"/>
      <c r="AA44" s="10"/>
      <c r="AB44" s="43">
        <f t="shared" si="0"/>
        <v>255</v>
      </c>
    </row>
    <row r="45" spans="1:28" ht="16.5" customHeight="1">
      <c r="A45" s="1"/>
      <c r="B45" s="1"/>
      <c r="C45" s="1" t="s">
        <v>91</v>
      </c>
      <c r="D45" s="1" t="s">
        <v>28</v>
      </c>
      <c r="E45" s="2"/>
      <c r="F45" s="4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0"/>
      <c r="AB45" s="43">
        <f t="shared" si="0"/>
        <v>0</v>
      </c>
    </row>
    <row r="46" spans="1:28" ht="16.5" customHeight="1">
      <c r="A46" s="1"/>
      <c r="B46" s="1"/>
      <c r="C46" s="1" t="s">
        <v>58</v>
      </c>
      <c r="D46" s="1" t="s">
        <v>59</v>
      </c>
      <c r="E46" s="2"/>
      <c r="F46" s="4"/>
      <c r="G46" s="8"/>
      <c r="H46" s="8"/>
      <c r="I46" s="8"/>
      <c r="J46" s="8"/>
      <c r="K46" s="8">
        <v>105</v>
      </c>
      <c r="L46" s="8"/>
      <c r="M46" s="8"/>
      <c r="N46" s="8"/>
      <c r="O46" s="9">
        <v>123</v>
      </c>
      <c r="P46" s="9"/>
      <c r="Q46" s="9"/>
      <c r="R46" s="9"/>
      <c r="S46" s="9">
        <v>88</v>
      </c>
      <c r="T46" s="9">
        <v>102</v>
      </c>
      <c r="U46" s="9"/>
      <c r="V46" s="9"/>
      <c r="W46" s="9"/>
      <c r="X46" s="9"/>
      <c r="Y46" s="9"/>
      <c r="Z46" s="9"/>
      <c r="AA46" s="10"/>
      <c r="AB46" s="43">
        <f t="shared" si="0"/>
        <v>418</v>
      </c>
    </row>
    <row r="47" spans="1:28" ht="16.5" customHeight="1">
      <c r="A47" s="1"/>
      <c r="B47" s="1"/>
      <c r="C47" s="1" t="s">
        <v>60</v>
      </c>
      <c r="D47" s="1" t="s">
        <v>57</v>
      </c>
      <c r="E47" s="2"/>
      <c r="F47" s="4"/>
      <c r="G47" s="8"/>
      <c r="H47" s="8"/>
      <c r="I47" s="8"/>
      <c r="J47" s="8"/>
      <c r="K47" s="8"/>
      <c r="L47" s="8"/>
      <c r="M47" s="8"/>
      <c r="N47" s="8"/>
      <c r="O47" s="9"/>
      <c r="P47" s="9"/>
      <c r="Q47" s="9">
        <v>132</v>
      </c>
      <c r="R47" s="9"/>
      <c r="S47" s="9"/>
      <c r="T47" s="9"/>
      <c r="U47" s="9"/>
      <c r="V47" s="9"/>
      <c r="W47" s="9"/>
      <c r="X47" s="9">
        <v>21</v>
      </c>
      <c r="Y47" s="9"/>
      <c r="Z47" s="9"/>
      <c r="AA47" s="10"/>
      <c r="AB47" s="43">
        <f t="shared" si="0"/>
        <v>153</v>
      </c>
    </row>
    <row r="48" spans="1:28" ht="16.5" customHeight="1">
      <c r="A48" s="1"/>
      <c r="B48" s="1"/>
      <c r="C48" s="1" t="s">
        <v>61</v>
      </c>
      <c r="D48" s="1" t="s">
        <v>32</v>
      </c>
      <c r="E48" s="2"/>
      <c r="F48" s="4"/>
      <c r="G48" s="8"/>
      <c r="H48" s="8"/>
      <c r="I48" s="8"/>
      <c r="J48" s="42"/>
      <c r="K48" s="8"/>
      <c r="L48" s="8"/>
      <c r="M48" s="8"/>
      <c r="N48" s="8"/>
      <c r="O48" s="9"/>
      <c r="P48" s="9"/>
      <c r="Q48" s="9">
        <v>132</v>
      </c>
      <c r="R48" s="9">
        <v>130</v>
      </c>
      <c r="S48" s="9"/>
      <c r="T48" s="9"/>
      <c r="U48" s="9"/>
      <c r="V48" s="9"/>
      <c r="W48" s="9"/>
      <c r="X48" s="9">
        <v>21</v>
      </c>
      <c r="Y48" s="9">
        <v>75</v>
      </c>
      <c r="Z48" s="9"/>
      <c r="AA48" s="10"/>
      <c r="AB48" s="43">
        <f t="shared" si="0"/>
        <v>358</v>
      </c>
    </row>
    <row r="49" spans="1:28" ht="16.5" customHeight="1">
      <c r="A49" s="1"/>
      <c r="B49" s="1"/>
      <c r="C49" s="6" t="s">
        <v>65</v>
      </c>
      <c r="D49" s="6" t="s">
        <v>66</v>
      </c>
      <c r="E49" s="2"/>
      <c r="F49" s="4"/>
      <c r="G49" s="8">
        <v>110</v>
      </c>
      <c r="H49" s="8">
        <v>89</v>
      </c>
      <c r="I49" s="8">
        <v>87</v>
      </c>
      <c r="J49" s="8">
        <v>96</v>
      </c>
      <c r="K49" s="8"/>
      <c r="L49" s="8">
        <v>66</v>
      </c>
      <c r="M49" s="8"/>
      <c r="N49" s="8">
        <v>85</v>
      </c>
      <c r="O49" s="9"/>
      <c r="P49" s="9">
        <v>150</v>
      </c>
      <c r="Q49" s="9">
        <v>132</v>
      </c>
      <c r="R49" s="9"/>
      <c r="S49" s="9"/>
      <c r="T49" s="9"/>
      <c r="U49" s="9"/>
      <c r="V49" s="9"/>
      <c r="W49" s="9">
        <v>111</v>
      </c>
      <c r="X49" s="9">
        <v>21</v>
      </c>
      <c r="Y49" s="9"/>
      <c r="Z49" s="9"/>
      <c r="AA49" s="10"/>
      <c r="AB49" s="43">
        <f t="shared" si="0"/>
        <v>947</v>
      </c>
    </row>
    <row r="50" spans="1:28" ht="16.5" customHeight="1">
      <c r="A50" s="1"/>
      <c r="B50" s="1"/>
      <c r="C50" s="6" t="s">
        <v>62</v>
      </c>
      <c r="D50" s="6" t="s">
        <v>63</v>
      </c>
      <c r="E50" s="2"/>
      <c r="F50" s="4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0"/>
      <c r="AB50" s="43">
        <f t="shared" si="0"/>
        <v>0</v>
      </c>
    </row>
    <row r="51" spans="1:28" ht="16.5" customHeight="1">
      <c r="A51" s="1"/>
      <c r="B51" s="1"/>
      <c r="C51" s="1" t="s">
        <v>76</v>
      </c>
      <c r="D51" s="1" t="s">
        <v>24</v>
      </c>
      <c r="E51" s="2"/>
      <c r="F51" s="4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0"/>
      <c r="AB51" s="43">
        <f t="shared" si="0"/>
        <v>0</v>
      </c>
    </row>
    <row r="52" spans="1:28" ht="16.5" customHeight="1">
      <c r="A52" s="1"/>
      <c r="B52" s="1"/>
      <c r="C52" s="1" t="s">
        <v>64</v>
      </c>
      <c r="D52" s="1" t="s">
        <v>18</v>
      </c>
      <c r="E52" s="2"/>
      <c r="F52" s="4"/>
      <c r="G52" s="8"/>
      <c r="H52" s="8"/>
      <c r="I52" s="8"/>
      <c r="J52" s="8"/>
      <c r="K52" s="8"/>
      <c r="L52" s="8"/>
      <c r="M52" s="8"/>
      <c r="N52" s="8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0"/>
      <c r="AB52" s="43">
        <f t="shared" si="0"/>
        <v>0</v>
      </c>
    </row>
    <row r="53" spans="7:28" ht="12.75">
      <c r="G53" s="17">
        <f aca="true" t="shared" si="1" ref="G53:AB53">SUM(G3:G52)</f>
        <v>580</v>
      </c>
      <c r="H53" s="17">
        <f>SUM(H3:H52)</f>
        <v>465</v>
      </c>
      <c r="I53" s="17">
        <f t="shared" si="1"/>
        <v>522</v>
      </c>
      <c r="J53" s="17">
        <f t="shared" si="1"/>
        <v>576</v>
      </c>
      <c r="K53" s="17">
        <f t="shared" si="1"/>
        <v>210</v>
      </c>
      <c r="L53" s="17">
        <f t="shared" si="1"/>
        <v>462</v>
      </c>
      <c r="M53" s="17">
        <f t="shared" si="1"/>
        <v>182</v>
      </c>
      <c r="N53" s="17">
        <f t="shared" si="1"/>
        <v>425</v>
      </c>
      <c r="O53" s="17">
        <f t="shared" si="1"/>
        <v>615</v>
      </c>
      <c r="P53" s="17">
        <f t="shared" si="1"/>
        <v>804</v>
      </c>
      <c r="Q53" s="17">
        <f t="shared" si="1"/>
        <v>2449</v>
      </c>
      <c r="R53" s="17">
        <f t="shared" si="1"/>
        <v>650</v>
      </c>
      <c r="S53" s="17">
        <f t="shared" si="1"/>
        <v>264</v>
      </c>
      <c r="T53" s="17">
        <f t="shared" si="1"/>
        <v>102</v>
      </c>
      <c r="U53" s="17">
        <f t="shared" si="1"/>
        <v>240</v>
      </c>
      <c r="V53" s="17">
        <f t="shared" si="1"/>
        <v>193</v>
      </c>
      <c r="W53" s="17">
        <f t="shared" si="1"/>
        <v>555</v>
      </c>
      <c r="X53" s="17">
        <f t="shared" si="1"/>
        <v>336</v>
      </c>
      <c r="Y53" s="17">
        <f t="shared" si="1"/>
        <v>900</v>
      </c>
      <c r="Z53" s="17">
        <f t="shared" si="1"/>
        <v>0</v>
      </c>
      <c r="AA53" s="17">
        <f t="shared" si="1"/>
        <v>0</v>
      </c>
      <c r="AB53" s="17">
        <f t="shared" si="1"/>
        <v>10530</v>
      </c>
    </row>
    <row r="54" ht="15.75">
      <c r="C54" s="44" t="s">
        <v>108</v>
      </c>
    </row>
    <row r="55" ht="12.75">
      <c r="C55" s="20" t="s">
        <v>150</v>
      </c>
    </row>
    <row r="57" ht="12.75">
      <c r="C57" s="54" t="s">
        <v>144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ogda</dc:creator>
  <cp:keywords/>
  <dc:description/>
  <cp:lastModifiedBy>ROBERTO POLLAROLO</cp:lastModifiedBy>
  <cp:lastPrinted>2010-09-29T11:21:37Z</cp:lastPrinted>
  <dcterms:created xsi:type="dcterms:W3CDTF">2004-02-24T20:30:22Z</dcterms:created>
  <dcterms:modified xsi:type="dcterms:W3CDTF">2010-09-30T09:04:25Z</dcterms:modified>
  <cp:category/>
  <cp:version/>
  <cp:contentType/>
  <cp:contentStatus/>
</cp:coreProperties>
</file>